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<sst xmlns="http://schemas.openxmlformats.org/spreadsheetml/2006/main" count="1160" uniqueCount="86">
  <si>
    <t>Число заведений</t>
  </si>
  <si>
    <t>Взрослых старше 15 лет</t>
  </si>
  <si>
    <t>м.п.</t>
  </si>
  <si>
    <t>ж.п.</t>
  </si>
  <si>
    <t>Малолетних (12-15 лет)</t>
  </si>
  <si>
    <t>Итого</t>
  </si>
  <si>
    <t>Всего рабочих обоего пола</t>
  </si>
  <si>
    <t>В том числе</t>
  </si>
  <si>
    <t>по произ-водству</t>
  </si>
  <si>
    <t>по вспомогат. работам (кочегары, машинисты и т.п.)</t>
  </si>
  <si>
    <t>Число рабочих</t>
  </si>
  <si>
    <t>Разряды фабрик по роду производств и местонахождению</t>
  </si>
  <si>
    <t>Сырые мате-риалы</t>
  </si>
  <si>
    <t>Топливо всякое</t>
  </si>
  <si>
    <t>Заработная плата</t>
  </si>
  <si>
    <t>Рабочих при заведении</t>
  </si>
  <si>
    <t>Рабочих на стороне</t>
  </si>
  <si>
    <t>Харчи натурою, паек, доп.выдачи</t>
  </si>
  <si>
    <t>Работавших по заказу фабрики, на стороне</t>
  </si>
  <si>
    <t>Уплачено по заказам другим заведе-ниям</t>
  </si>
  <si>
    <t>Содержа-ние слу-жащих и фабричной адм-ции</t>
  </si>
  <si>
    <t>Содержание, освещение и ремонт зданий и инвентаря</t>
  </si>
  <si>
    <t>Страхова-ние иму-щества</t>
  </si>
  <si>
    <t>Налоги и повинности (казенные, земские, городские)</t>
  </si>
  <si>
    <t>Врачебная помощь рабочим</t>
  </si>
  <si>
    <t>Содержа-ние учи-лищ</t>
  </si>
  <si>
    <t>Расходы на благо-творит. учрежд-я</t>
  </si>
  <si>
    <t>Страхо-вание рабочих</t>
  </si>
  <si>
    <t>Содержа-ние жилищ рабочих</t>
  </si>
  <si>
    <t>Главнейшие расходы (в тысячах рублей)</t>
  </si>
  <si>
    <t>Ватные</t>
  </si>
  <si>
    <t xml:space="preserve"> -</t>
  </si>
  <si>
    <t>Сумма производства (в тыс.руб.)</t>
  </si>
  <si>
    <t>Выручка по заказам          (в тыс.руб.)</t>
  </si>
  <si>
    <t>Восточный р-н</t>
  </si>
  <si>
    <t>Пермская</t>
  </si>
  <si>
    <t>Прибалтийский р-н</t>
  </si>
  <si>
    <t>Лифляндская</t>
  </si>
  <si>
    <t>Эстляндская</t>
  </si>
  <si>
    <t>С.-Петербургская</t>
  </si>
  <si>
    <t>Центр.-пром.р-н</t>
  </si>
  <si>
    <t xml:space="preserve">Владимирская </t>
  </si>
  <si>
    <t>Московская</t>
  </si>
  <si>
    <t>Тверская</t>
  </si>
  <si>
    <t>Центр.-чернозем.р-н</t>
  </si>
  <si>
    <t>Рязанская</t>
  </si>
  <si>
    <t xml:space="preserve">Саратовская </t>
  </si>
  <si>
    <t>Тульская</t>
  </si>
  <si>
    <t>Южный р-н</t>
  </si>
  <si>
    <t>Астраханская</t>
  </si>
  <si>
    <t>Донская обл.</t>
  </si>
  <si>
    <t>Кубанская обл.</t>
  </si>
  <si>
    <t>Таврическая</t>
  </si>
  <si>
    <t>Привислинский р-н</t>
  </si>
  <si>
    <t>Варшавская</t>
  </si>
  <si>
    <t>Ломжинская</t>
  </si>
  <si>
    <t>Петроковская</t>
  </si>
  <si>
    <t>Кавказ</t>
  </si>
  <si>
    <t>Тифлисская</t>
  </si>
  <si>
    <t>Прядильные</t>
  </si>
  <si>
    <t>Костромская</t>
  </si>
  <si>
    <t>Ярославская</t>
  </si>
  <si>
    <t>Вигоне- и отпадочно- прядильные</t>
  </si>
  <si>
    <t>Ниточные</t>
  </si>
  <si>
    <t>Северо-запад.р-н</t>
  </si>
  <si>
    <t>Витебская</t>
  </si>
  <si>
    <t>Ткацкие</t>
  </si>
  <si>
    <t>Калужская</t>
  </si>
  <si>
    <t>Калишская</t>
  </si>
  <si>
    <t>Ткацкие раздаточн. конторы</t>
  </si>
  <si>
    <t>Плисорезные</t>
  </si>
  <si>
    <t>Прядильно-ткацкие</t>
  </si>
  <si>
    <t>Смоленская</t>
  </si>
  <si>
    <t>Ткацкие с красильн. и отделочн.</t>
  </si>
  <si>
    <t>Ткацкие с красильн.  отделочн. раздат. Конторы</t>
  </si>
  <si>
    <t>Красильно-отделочн.</t>
  </si>
  <si>
    <t>Казанская</t>
  </si>
  <si>
    <t>Харьковская</t>
  </si>
  <si>
    <t>Виленская</t>
  </si>
  <si>
    <t>Екатеринославская</t>
  </si>
  <si>
    <t>Прядильно-ткацкие и отделочные (полные мануф.)</t>
  </si>
  <si>
    <t>Граверное пр-во</t>
  </si>
  <si>
    <t>Всего по заведениям   I группы (х/б пр-во)</t>
  </si>
  <si>
    <t>Таблица составлена в рамках проекта РФФИ № 13-06-00778</t>
  </si>
  <si>
    <t>Источник данных: Статистические сведения о фабриках и заводах по производствам, не обложенным акцизом, за 1900 г. СПб., 1903. Группа I. С.2-7.</t>
  </si>
  <si>
    <t>Статистические сведения о фабриках и заводах Российской империи по производствам, не обложенным акцизом, за 1900 г. Группа производств I. Обработка хлопка.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</si>
</sst>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2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FF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165" fontId="0" fillId="0" borderId="1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wrapText="1"/>
    </xf>
    <xf numFmtId="164" fontId="40" fillId="0" borderId="10" xfId="0" applyNumberFormat="1" applyFont="1" applyFill="1" applyBorder="1" applyAlignment="1">
      <alignment/>
    </xf>
    <xf numFmtId="1" fontId="40" fillId="0" borderId="10" xfId="0" applyNumberFormat="1" applyFont="1" applyFill="1" applyBorder="1" applyAlignment="1">
      <alignment/>
    </xf>
    <xf numFmtId="165" fontId="40" fillId="0" borderId="10" xfId="0" applyNumberFormat="1" applyFont="1" applyFill="1" applyBorder="1" applyAlignment="1">
      <alignment/>
    </xf>
    <xf numFmtId="4" fontId="31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4" fontId="41" fillId="0" borderId="10" xfId="0" applyNumberFormat="1" applyFont="1" applyFill="1" applyBorder="1" applyAlignment="1">
      <alignment/>
    </xf>
    <xf numFmtId="1" fontId="41" fillId="0" borderId="10" xfId="0" applyNumberFormat="1" applyFont="1" applyFill="1" applyBorder="1" applyAlignment="1">
      <alignment/>
    </xf>
    <xf numFmtId="165" fontId="41" fillId="0" borderId="10" xfId="0" applyNumberFormat="1" applyFont="1" applyFill="1" applyBorder="1" applyAlignment="1">
      <alignment/>
    </xf>
    <xf numFmtId="2" fontId="41" fillId="0" borderId="10" xfId="0" applyNumberFormat="1" applyFont="1" applyFill="1" applyBorder="1" applyAlignment="1">
      <alignment/>
    </xf>
    <xf numFmtId="164" fontId="41" fillId="0" borderId="10" xfId="0" applyNumberFormat="1" applyFont="1" applyFill="1" applyBorder="1" applyAlignment="1">
      <alignment/>
    </xf>
    <xf numFmtId="4" fontId="40" fillId="0" borderId="10" xfId="0" applyNumberFormat="1" applyFont="1" applyFill="1" applyBorder="1" applyAlignment="1">
      <alignment/>
    </xf>
    <xf numFmtId="4" fontId="40" fillId="0" borderId="10" xfId="0" applyNumberFormat="1" applyFont="1" applyFill="1" applyBorder="1" applyAlignment="1">
      <alignment wrapText="1"/>
    </xf>
    <xf numFmtId="2" fontId="40" fillId="0" borderId="10" xfId="0" applyNumberFormat="1" applyFont="1" applyFill="1" applyBorder="1" applyAlignment="1">
      <alignment/>
    </xf>
    <xf numFmtId="165" fontId="31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86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1.28125" style="0" customWidth="1"/>
    <col min="2" max="2" width="13.140625" style="0" customWidth="1"/>
    <col min="3" max="3" width="13.7109375" style="0" customWidth="1"/>
    <col min="4" max="4" width="12.57421875" style="0" customWidth="1"/>
    <col min="5" max="5" width="11.7109375" style="0" customWidth="1"/>
    <col min="6" max="6" width="10.8515625" style="0" customWidth="1"/>
    <col min="7" max="7" width="11.28125" style="0" customWidth="1"/>
    <col min="8" max="8" width="11.140625" style="0" customWidth="1"/>
    <col min="11" max="11" width="13.7109375" style="0" customWidth="1"/>
    <col min="12" max="12" width="14.8515625" style="0" customWidth="1"/>
    <col min="13" max="14" width="14.140625" style="0" customWidth="1"/>
    <col min="19" max="19" width="11.7109375" style="0" customWidth="1"/>
    <col min="20" max="20" width="11.140625" style="0" customWidth="1"/>
    <col min="21" max="21" width="12.140625" style="0" customWidth="1"/>
    <col min="22" max="22" width="13.57421875" style="0" customWidth="1"/>
    <col min="23" max="23" width="10.00390625" style="0" customWidth="1"/>
    <col min="24" max="24" width="11.421875" style="0" customWidth="1"/>
    <col min="25" max="25" width="11.28125" style="0" customWidth="1"/>
    <col min="26" max="27" width="10.140625" style="0" customWidth="1"/>
    <col min="28" max="28" width="10.57421875" style="0" customWidth="1"/>
    <col min="29" max="29" width="10.140625" style="0" customWidth="1"/>
  </cols>
  <sheetData>
    <row r="1" spans="1:5" ht="15">
      <c r="A1" s="29" t="s">
        <v>83</v>
      </c>
      <c r="B1" s="29"/>
      <c r="C1" s="29"/>
      <c r="D1" s="29"/>
      <c r="E1" s="29"/>
    </row>
    <row r="3" spans="1:7" ht="33" customHeight="1">
      <c r="A3" s="30" t="s">
        <v>84</v>
      </c>
      <c r="B3" s="31"/>
      <c r="C3" s="31"/>
      <c r="D3" s="31"/>
      <c r="E3" s="31"/>
      <c r="F3" s="31"/>
      <c r="G3" s="31"/>
    </row>
    <row r="5" spans="1:7" ht="32.25" customHeight="1">
      <c r="A5" s="32" t="s">
        <v>85</v>
      </c>
      <c r="B5" s="32"/>
      <c r="C5" s="32"/>
      <c r="D5" s="32"/>
      <c r="E5" s="32"/>
      <c r="F5" s="32"/>
      <c r="G5" s="32"/>
    </row>
    <row r="6" spans="1:2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82" ht="15">
      <c r="A7" s="26" t="s">
        <v>11</v>
      </c>
      <c r="B7" s="27" t="s">
        <v>0</v>
      </c>
      <c r="C7" s="27" t="s">
        <v>32</v>
      </c>
      <c r="D7" s="27" t="s">
        <v>33</v>
      </c>
      <c r="E7" s="27" t="s">
        <v>10</v>
      </c>
      <c r="F7" s="27"/>
      <c r="G7" s="27"/>
      <c r="H7" s="27"/>
      <c r="I7" s="27"/>
      <c r="J7" s="27"/>
      <c r="K7" s="27"/>
      <c r="L7" s="27"/>
      <c r="M7" s="27"/>
      <c r="N7" s="26"/>
      <c r="O7" s="27" t="s">
        <v>29</v>
      </c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</row>
    <row r="8" spans="1:82" ht="15">
      <c r="A8" s="26"/>
      <c r="B8" s="27"/>
      <c r="C8" s="27"/>
      <c r="D8" s="27"/>
      <c r="E8" s="28" t="s">
        <v>1</v>
      </c>
      <c r="F8" s="28"/>
      <c r="G8" s="28" t="s">
        <v>4</v>
      </c>
      <c r="H8" s="28"/>
      <c r="I8" s="28" t="s">
        <v>5</v>
      </c>
      <c r="J8" s="28"/>
      <c r="K8" s="28" t="s">
        <v>6</v>
      </c>
      <c r="L8" s="28" t="s">
        <v>7</v>
      </c>
      <c r="M8" s="28"/>
      <c r="N8" s="26" t="s">
        <v>18</v>
      </c>
      <c r="O8" s="26" t="s">
        <v>12</v>
      </c>
      <c r="P8" s="26" t="s">
        <v>13</v>
      </c>
      <c r="Q8" s="26" t="s">
        <v>14</v>
      </c>
      <c r="R8" s="26"/>
      <c r="S8" s="26"/>
      <c r="T8" s="26" t="s">
        <v>19</v>
      </c>
      <c r="U8" s="26" t="s">
        <v>20</v>
      </c>
      <c r="V8" s="26" t="s">
        <v>21</v>
      </c>
      <c r="W8" s="26" t="s">
        <v>22</v>
      </c>
      <c r="X8" s="26" t="s">
        <v>23</v>
      </c>
      <c r="Y8" s="26" t="s">
        <v>24</v>
      </c>
      <c r="Z8" s="26" t="s">
        <v>25</v>
      </c>
      <c r="AA8" s="26" t="s">
        <v>26</v>
      </c>
      <c r="AB8" s="26" t="s">
        <v>27</v>
      </c>
      <c r="AC8" s="26" t="s">
        <v>28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</row>
    <row r="9" spans="1:82" ht="59.25" customHeight="1">
      <c r="A9" s="26"/>
      <c r="B9" s="27"/>
      <c r="C9" s="27"/>
      <c r="D9" s="27"/>
      <c r="E9" s="8" t="s">
        <v>2</v>
      </c>
      <c r="F9" s="8" t="s">
        <v>3</v>
      </c>
      <c r="G9" s="8" t="s">
        <v>2</v>
      </c>
      <c r="H9" s="8" t="s">
        <v>3</v>
      </c>
      <c r="I9" s="8" t="s">
        <v>2</v>
      </c>
      <c r="J9" s="8" t="s">
        <v>3</v>
      </c>
      <c r="K9" s="26"/>
      <c r="L9" s="8" t="s">
        <v>8</v>
      </c>
      <c r="M9" s="8" t="s">
        <v>9</v>
      </c>
      <c r="N9" s="26"/>
      <c r="O9" s="26"/>
      <c r="P9" s="26"/>
      <c r="Q9" s="8" t="s">
        <v>15</v>
      </c>
      <c r="R9" s="8" t="s">
        <v>16</v>
      </c>
      <c r="S9" s="8" t="s">
        <v>17</v>
      </c>
      <c r="T9" s="26"/>
      <c r="U9" s="26"/>
      <c r="V9" s="26"/>
      <c r="W9" s="26"/>
      <c r="X9" s="26"/>
      <c r="Y9" s="26"/>
      <c r="Z9" s="26"/>
      <c r="AA9" s="26"/>
      <c r="AB9" s="26"/>
      <c r="AC9" s="26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</row>
    <row r="10" spans="1:29" ht="15">
      <c r="A10" s="9" t="s">
        <v>30</v>
      </c>
      <c r="B10" s="10">
        <v>49</v>
      </c>
      <c r="C10" s="11">
        <v>2953.8</v>
      </c>
      <c r="D10" s="9">
        <v>35.5</v>
      </c>
      <c r="E10" s="10">
        <v>1006</v>
      </c>
      <c r="F10" s="10">
        <v>168</v>
      </c>
      <c r="G10" s="10" t="s">
        <v>31</v>
      </c>
      <c r="H10" s="10">
        <v>5</v>
      </c>
      <c r="I10" s="10">
        <v>1006</v>
      </c>
      <c r="J10" s="10">
        <v>173</v>
      </c>
      <c r="K10" s="10">
        <v>1179</v>
      </c>
      <c r="L10" s="10">
        <v>1023</v>
      </c>
      <c r="M10" s="10">
        <v>156</v>
      </c>
      <c r="N10" s="10">
        <v>1</v>
      </c>
      <c r="O10" s="11">
        <v>2297.8</v>
      </c>
      <c r="P10" s="11">
        <v>189.2</v>
      </c>
      <c r="Q10" s="11">
        <v>167.5</v>
      </c>
      <c r="R10" s="11">
        <v>0.1</v>
      </c>
      <c r="S10" s="11">
        <v>31.1</v>
      </c>
      <c r="T10" s="11">
        <v>3.6</v>
      </c>
      <c r="U10" s="11">
        <v>40.4</v>
      </c>
      <c r="V10" s="11">
        <v>93.2</v>
      </c>
      <c r="W10" s="11">
        <v>17.5</v>
      </c>
      <c r="X10" s="11">
        <v>20.7</v>
      </c>
      <c r="Y10" s="11">
        <v>4.4</v>
      </c>
      <c r="Z10" s="11">
        <v>0.1</v>
      </c>
      <c r="AA10" s="11">
        <v>0.2</v>
      </c>
      <c r="AB10" s="11">
        <v>3.4</v>
      </c>
      <c r="AC10" s="11">
        <v>2.9</v>
      </c>
    </row>
    <row r="11" spans="1:29" ht="15">
      <c r="A11" s="12" t="s">
        <v>34</v>
      </c>
      <c r="B11" s="13"/>
      <c r="C11" s="2"/>
      <c r="D11" s="14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">
      <c r="A12" s="14" t="s">
        <v>35</v>
      </c>
      <c r="B12" s="13">
        <v>1</v>
      </c>
      <c r="C12" s="2">
        <v>48</v>
      </c>
      <c r="D12" s="14" t="s">
        <v>31</v>
      </c>
      <c r="E12" s="13">
        <v>18</v>
      </c>
      <c r="F12" s="13">
        <v>10</v>
      </c>
      <c r="G12" s="13" t="s">
        <v>31</v>
      </c>
      <c r="H12" s="13" t="s">
        <v>31</v>
      </c>
      <c r="I12" s="13">
        <v>18</v>
      </c>
      <c r="J12" s="13">
        <v>10</v>
      </c>
      <c r="K12" s="13">
        <v>28</v>
      </c>
      <c r="L12" s="13">
        <v>25</v>
      </c>
      <c r="M12" s="13">
        <v>3</v>
      </c>
      <c r="N12" s="13" t="s">
        <v>31</v>
      </c>
      <c r="O12" s="2">
        <v>45</v>
      </c>
      <c r="P12" s="2">
        <v>2</v>
      </c>
      <c r="Q12" s="2">
        <v>3</v>
      </c>
      <c r="R12" s="2" t="s">
        <v>31</v>
      </c>
      <c r="S12" s="2" t="s">
        <v>31</v>
      </c>
      <c r="T12" s="2" t="s">
        <v>31</v>
      </c>
      <c r="U12" s="2">
        <v>0.4</v>
      </c>
      <c r="V12" s="2">
        <v>0.2</v>
      </c>
      <c r="W12" s="2">
        <v>0.6</v>
      </c>
      <c r="X12" s="2">
        <v>0.7</v>
      </c>
      <c r="Y12" s="2" t="s">
        <v>31</v>
      </c>
      <c r="Z12" s="2" t="s">
        <v>31</v>
      </c>
      <c r="AA12" s="2" t="s">
        <v>31</v>
      </c>
      <c r="AB12" s="2" t="s">
        <v>31</v>
      </c>
      <c r="AC12" s="2" t="s">
        <v>31</v>
      </c>
    </row>
    <row r="13" spans="1:29" ht="15">
      <c r="A13" s="12" t="s">
        <v>36</v>
      </c>
      <c r="B13" s="13"/>
      <c r="C13" s="2"/>
      <c r="D13" s="1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">
      <c r="A14" s="14" t="s">
        <v>37</v>
      </c>
      <c r="B14" s="13">
        <v>1</v>
      </c>
      <c r="C14" s="2">
        <v>132.1</v>
      </c>
      <c r="D14" s="14" t="s">
        <v>31</v>
      </c>
      <c r="E14" s="13">
        <v>18</v>
      </c>
      <c r="F14" s="13">
        <v>7</v>
      </c>
      <c r="G14" s="13" t="s">
        <v>31</v>
      </c>
      <c r="H14" s="13" t="s">
        <v>31</v>
      </c>
      <c r="I14" s="13">
        <v>18</v>
      </c>
      <c r="J14" s="13">
        <v>7</v>
      </c>
      <c r="K14" s="13">
        <v>25</v>
      </c>
      <c r="L14" s="13">
        <v>21</v>
      </c>
      <c r="M14" s="13">
        <v>4</v>
      </c>
      <c r="N14" s="13" t="s">
        <v>31</v>
      </c>
      <c r="O14" s="2">
        <v>111.9</v>
      </c>
      <c r="P14" s="2">
        <v>4.7</v>
      </c>
      <c r="Q14" s="2">
        <v>4.9</v>
      </c>
      <c r="R14" s="2" t="s">
        <v>31</v>
      </c>
      <c r="S14" s="2" t="s">
        <v>31</v>
      </c>
      <c r="T14" s="2" t="s">
        <v>31</v>
      </c>
      <c r="U14" s="2">
        <v>1.7</v>
      </c>
      <c r="V14" s="2">
        <v>1.2</v>
      </c>
      <c r="W14" s="2">
        <v>1.1</v>
      </c>
      <c r="X14" s="15">
        <v>0.26</v>
      </c>
      <c r="Y14" s="15">
        <v>0.06</v>
      </c>
      <c r="Z14" s="2" t="s">
        <v>31</v>
      </c>
      <c r="AA14" s="2" t="s">
        <v>31</v>
      </c>
      <c r="AB14" s="15">
        <v>0.14</v>
      </c>
      <c r="AC14" s="2" t="s">
        <v>31</v>
      </c>
    </row>
    <row r="15" spans="1:29" ht="15">
      <c r="A15" s="14" t="s">
        <v>38</v>
      </c>
      <c r="B15" s="13">
        <v>1</v>
      </c>
      <c r="C15" s="2">
        <v>5.8</v>
      </c>
      <c r="D15" s="16">
        <v>8.9</v>
      </c>
      <c r="E15" s="13">
        <v>10</v>
      </c>
      <c r="F15" s="13" t="s">
        <v>31</v>
      </c>
      <c r="G15" s="13" t="s">
        <v>31</v>
      </c>
      <c r="H15" s="13" t="s">
        <v>31</v>
      </c>
      <c r="I15" s="13">
        <v>10</v>
      </c>
      <c r="J15" s="13" t="s">
        <v>31</v>
      </c>
      <c r="K15" s="13">
        <v>10</v>
      </c>
      <c r="L15" s="13">
        <v>9</v>
      </c>
      <c r="M15" s="13">
        <v>1</v>
      </c>
      <c r="N15" s="13" t="s">
        <v>31</v>
      </c>
      <c r="O15" s="2">
        <v>4.5</v>
      </c>
      <c r="P15" s="2">
        <v>0.6</v>
      </c>
      <c r="Q15" s="2">
        <v>2.8</v>
      </c>
      <c r="R15" s="2" t="s">
        <v>31</v>
      </c>
      <c r="S15" s="2" t="s">
        <v>31</v>
      </c>
      <c r="T15" s="2" t="s">
        <v>31</v>
      </c>
      <c r="U15" s="2">
        <v>1.8</v>
      </c>
      <c r="V15" s="2">
        <v>1.9</v>
      </c>
      <c r="W15" s="2">
        <v>0.3</v>
      </c>
      <c r="X15" s="2">
        <v>0.5</v>
      </c>
      <c r="Y15" s="2">
        <v>0.1</v>
      </c>
      <c r="Z15" s="2" t="s">
        <v>31</v>
      </c>
      <c r="AA15" s="2" t="s">
        <v>31</v>
      </c>
      <c r="AB15" s="15">
        <v>0.04</v>
      </c>
      <c r="AC15" s="2" t="s">
        <v>31</v>
      </c>
    </row>
    <row r="16" spans="1:29" ht="15">
      <c r="A16" s="14" t="s">
        <v>39</v>
      </c>
      <c r="B16" s="13">
        <v>3</v>
      </c>
      <c r="C16" s="2">
        <v>452.3</v>
      </c>
      <c r="D16" s="14" t="s">
        <v>31</v>
      </c>
      <c r="E16" s="13">
        <v>100</v>
      </c>
      <c r="F16" s="13">
        <v>72</v>
      </c>
      <c r="G16" s="13" t="s">
        <v>31</v>
      </c>
      <c r="H16" s="13" t="s">
        <v>31</v>
      </c>
      <c r="I16" s="13">
        <v>100</v>
      </c>
      <c r="J16" s="13">
        <v>72</v>
      </c>
      <c r="K16" s="13">
        <v>172</v>
      </c>
      <c r="L16" s="13">
        <v>156</v>
      </c>
      <c r="M16" s="13">
        <v>16</v>
      </c>
      <c r="N16" s="13" t="s">
        <v>31</v>
      </c>
      <c r="O16" s="2">
        <v>368.8</v>
      </c>
      <c r="P16" s="2">
        <v>34.1</v>
      </c>
      <c r="Q16" s="2">
        <v>32.5</v>
      </c>
      <c r="R16" s="2" t="s">
        <v>31</v>
      </c>
      <c r="S16" s="2" t="s">
        <v>31</v>
      </c>
      <c r="T16" s="2" t="s">
        <v>31</v>
      </c>
      <c r="U16" s="2">
        <v>5.5</v>
      </c>
      <c r="V16" s="2">
        <v>14.5</v>
      </c>
      <c r="W16" s="2">
        <v>4.9</v>
      </c>
      <c r="X16" s="2">
        <v>3.81</v>
      </c>
      <c r="Y16" s="2">
        <v>0.7</v>
      </c>
      <c r="Z16" s="15">
        <v>0.07</v>
      </c>
      <c r="AA16" s="2">
        <v>0.2</v>
      </c>
      <c r="AB16" s="2">
        <v>0.4</v>
      </c>
      <c r="AC16" s="2">
        <v>0.9</v>
      </c>
    </row>
    <row r="17" spans="1:29" ht="15">
      <c r="A17" s="17" t="s">
        <v>5</v>
      </c>
      <c r="B17" s="18">
        <v>5</v>
      </c>
      <c r="C17" s="19">
        <v>590.2</v>
      </c>
      <c r="D17" s="17">
        <v>8.9</v>
      </c>
      <c r="E17" s="18">
        <v>128</v>
      </c>
      <c r="F17" s="18">
        <v>79</v>
      </c>
      <c r="G17" s="18" t="s">
        <v>31</v>
      </c>
      <c r="H17" s="18" t="s">
        <v>31</v>
      </c>
      <c r="I17" s="18">
        <v>128</v>
      </c>
      <c r="J17" s="18">
        <v>79</v>
      </c>
      <c r="K17" s="18">
        <v>207</v>
      </c>
      <c r="L17" s="18">
        <v>186</v>
      </c>
      <c r="M17" s="18">
        <v>21</v>
      </c>
      <c r="N17" s="18" t="s">
        <v>31</v>
      </c>
      <c r="O17" s="19">
        <v>485.2</v>
      </c>
      <c r="P17" s="19">
        <v>39.4</v>
      </c>
      <c r="Q17" s="19">
        <v>40.2</v>
      </c>
      <c r="R17" s="19" t="s">
        <v>31</v>
      </c>
      <c r="S17" s="19" t="s">
        <v>31</v>
      </c>
      <c r="T17" s="19" t="s">
        <v>31</v>
      </c>
      <c r="U17" s="19">
        <v>9</v>
      </c>
      <c r="V17" s="19">
        <v>17.6</v>
      </c>
      <c r="W17" s="19">
        <v>6.3</v>
      </c>
      <c r="X17" s="20">
        <v>4.57</v>
      </c>
      <c r="Y17" s="20">
        <v>0.86</v>
      </c>
      <c r="Z17" s="20">
        <v>0.07</v>
      </c>
      <c r="AA17" s="19">
        <v>0.2</v>
      </c>
      <c r="AB17" s="20">
        <v>0.58</v>
      </c>
      <c r="AC17" s="19">
        <v>0.9</v>
      </c>
    </row>
    <row r="18" spans="1:29" ht="15">
      <c r="A18" s="12" t="s">
        <v>40</v>
      </c>
      <c r="B18" s="13"/>
      <c r="C18" s="2"/>
      <c r="D18" s="1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">
      <c r="A19" s="14" t="s">
        <v>41</v>
      </c>
      <c r="B19" s="13">
        <v>2</v>
      </c>
      <c r="C19" s="2">
        <v>102</v>
      </c>
      <c r="D19" s="14" t="s">
        <v>31</v>
      </c>
      <c r="E19" s="13">
        <v>46</v>
      </c>
      <c r="F19" s="13" t="s">
        <v>31</v>
      </c>
      <c r="G19" s="13" t="s">
        <v>31</v>
      </c>
      <c r="H19" s="13" t="s">
        <v>31</v>
      </c>
      <c r="I19" s="13">
        <v>46</v>
      </c>
      <c r="J19" s="13" t="s">
        <v>31</v>
      </c>
      <c r="K19" s="13">
        <v>46</v>
      </c>
      <c r="L19" s="13">
        <v>34</v>
      </c>
      <c r="M19" s="13">
        <v>12</v>
      </c>
      <c r="N19" s="13" t="s">
        <v>31</v>
      </c>
      <c r="O19" s="2">
        <v>71.8</v>
      </c>
      <c r="P19" s="2">
        <v>6.6</v>
      </c>
      <c r="Q19" s="2">
        <v>4.5</v>
      </c>
      <c r="R19" s="2" t="s">
        <v>31</v>
      </c>
      <c r="S19" s="2" t="s">
        <v>31</v>
      </c>
      <c r="T19" s="2" t="s">
        <v>31</v>
      </c>
      <c r="U19" s="2">
        <v>0.7</v>
      </c>
      <c r="V19" s="2">
        <v>4.8</v>
      </c>
      <c r="W19" s="2">
        <v>0.4</v>
      </c>
      <c r="X19" s="15">
        <v>0.18</v>
      </c>
      <c r="Y19" s="2">
        <v>0.4</v>
      </c>
      <c r="Z19" s="2" t="s">
        <v>31</v>
      </c>
      <c r="AA19" s="2" t="s">
        <v>31</v>
      </c>
      <c r="AB19" s="2">
        <v>0.1</v>
      </c>
      <c r="AC19" s="2">
        <v>0.5</v>
      </c>
    </row>
    <row r="20" spans="1:29" ht="15">
      <c r="A20" s="14" t="s">
        <v>42</v>
      </c>
      <c r="B20" s="13">
        <v>5</v>
      </c>
      <c r="C20" s="2">
        <v>83.6</v>
      </c>
      <c r="D20" s="14" t="s">
        <v>31</v>
      </c>
      <c r="E20" s="13">
        <v>80</v>
      </c>
      <c r="F20" s="13">
        <v>3</v>
      </c>
      <c r="G20" s="13" t="s">
        <v>31</v>
      </c>
      <c r="H20" s="13" t="s">
        <v>31</v>
      </c>
      <c r="I20" s="13">
        <v>80</v>
      </c>
      <c r="J20" s="13">
        <v>3</v>
      </c>
      <c r="K20" s="13">
        <v>83</v>
      </c>
      <c r="L20" s="13">
        <v>72</v>
      </c>
      <c r="M20" s="13">
        <v>11</v>
      </c>
      <c r="N20" s="13" t="s">
        <v>31</v>
      </c>
      <c r="O20" s="2">
        <v>51.1</v>
      </c>
      <c r="P20" s="2">
        <v>17.3</v>
      </c>
      <c r="Q20" s="2">
        <v>14.9</v>
      </c>
      <c r="R20" s="2" t="s">
        <v>31</v>
      </c>
      <c r="S20" s="2" t="s">
        <v>31</v>
      </c>
      <c r="T20" s="2" t="s">
        <v>31</v>
      </c>
      <c r="U20" s="2">
        <v>1</v>
      </c>
      <c r="V20" s="15">
        <v>3.04</v>
      </c>
      <c r="W20" s="2">
        <v>0.8</v>
      </c>
      <c r="X20" s="15">
        <v>1.54</v>
      </c>
      <c r="Y20" s="2">
        <v>0.1</v>
      </c>
      <c r="Z20" s="2" t="s">
        <v>31</v>
      </c>
      <c r="AA20" s="2" t="s">
        <v>31</v>
      </c>
      <c r="AB20" s="2">
        <v>0.4</v>
      </c>
      <c r="AC20" s="2" t="s">
        <v>31</v>
      </c>
    </row>
    <row r="21" spans="1:29" ht="15">
      <c r="A21" s="14" t="s">
        <v>43</v>
      </c>
      <c r="B21" s="13">
        <v>1</v>
      </c>
      <c r="C21" s="2">
        <v>8.6</v>
      </c>
      <c r="D21" s="14" t="s">
        <v>31</v>
      </c>
      <c r="E21" s="13">
        <v>10</v>
      </c>
      <c r="F21" s="13" t="s">
        <v>31</v>
      </c>
      <c r="G21" s="13" t="s">
        <v>31</v>
      </c>
      <c r="H21" s="13" t="s">
        <v>31</v>
      </c>
      <c r="I21" s="13">
        <v>10</v>
      </c>
      <c r="J21" s="13" t="s">
        <v>31</v>
      </c>
      <c r="K21" s="13">
        <v>10</v>
      </c>
      <c r="L21" s="13">
        <v>9</v>
      </c>
      <c r="M21" s="13">
        <v>1</v>
      </c>
      <c r="N21" s="13" t="s">
        <v>31</v>
      </c>
      <c r="O21" s="2">
        <v>5.8</v>
      </c>
      <c r="P21" s="2">
        <v>1.2</v>
      </c>
      <c r="Q21" s="2">
        <v>0.6</v>
      </c>
      <c r="R21" s="2" t="s">
        <v>31</v>
      </c>
      <c r="S21" s="2">
        <v>0.4</v>
      </c>
      <c r="T21" s="2" t="s">
        <v>31</v>
      </c>
      <c r="U21" s="2" t="s">
        <v>31</v>
      </c>
      <c r="V21" s="2">
        <v>0.4</v>
      </c>
      <c r="W21" s="2">
        <v>0.1</v>
      </c>
      <c r="X21" s="15">
        <v>0.12</v>
      </c>
      <c r="Y21" s="2" t="s">
        <v>31</v>
      </c>
      <c r="Z21" s="2" t="s">
        <v>31</v>
      </c>
      <c r="AA21" s="2" t="s">
        <v>31</v>
      </c>
      <c r="AB21" s="2" t="s">
        <v>31</v>
      </c>
      <c r="AC21" s="2" t="s">
        <v>31</v>
      </c>
    </row>
    <row r="22" spans="1:29" ht="15">
      <c r="A22" s="17" t="s">
        <v>5</v>
      </c>
      <c r="B22" s="18">
        <v>8</v>
      </c>
      <c r="C22" s="19">
        <v>194.2</v>
      </c>
      <c r="D22" s="17" t="s">
        <v>31</v>
      </c>
      <c r="E22" s="18">
        <v>136</v>
      </c>
      <c r="F22" s="18">
        <v>3</v>
      </c>
      <c r="G22" s="18" t="s">
        <v>31</v>
      </c>
      <c r="H22" s="18" t="s">
        <v>31</v>
      </c>
      <c r="I22" s="18">
        <v>136</v>
      </c>
      <c r="J22" s="18">
        <v>3</v>
      </c>
      <c r="K22" s="18">
        <v>139</v>
      </c>
      <c r="L22" s="18">
        <v>115</v>
      </c>
      <c r="M22" s="18">
        <v>24</v>
      </c>
      <c r="N22" s="18" t="s">
        <v>31</v>
      </c>
      <c r="O22" s="19">
        <v>128.7</v>
      </c>
      <c r="P22" s="19">
        <v>25.1</v>
      </c>
      <c r="Q22" s="19">
        <v>20</v>
      </c>
      <c r="R22" s="19" t="s">
        <v>31</v>
      </c>
      <c r="S22" s="19">
        <v>0.4</v>
      </c>
      <c r="T22" s="19" t="s">
        <v>31</v>
      </c>
      <c r="U22" s="19">
        <v>1.7</v>
      </c>
      <c r="V22" s="20">
        <v>8.24</v>
      </c>
      <c r="W22" s="19">
        <v>1.3</v>
      </c>
      <c r="X22" s="20">
        <v>1.84</v>
      </c>
      <c r="Y22" s="19">
        <v>0.5</v>
      </c>
      <c r="Z22" s="19" t="s">
        <v>31</v>
      </c>
      <c r="AA22" s="19" t="s">
        <v>31</v>
      </c>
      <c r="AB22" s="19">
        <v>0.5</v>
      </c>
      <c r="AC22" s="19">
        <v>0.5</v>
      </c>
    </row>
    <row r="23" spans="1:29" ht="15">
      <c r="A23" s="12" t="s">
        <v>44</v>
      </c>
      <c r="B23" s="13"/>
      <c r="C23" s="2"/>
      <c r="D23" s="1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">
      <c r="A24" s="14" t="s">
        <v>45</v>
      </c>
      <c r="B24" s="13">
        <v>14</v>
      </c>
      <c r="C24" s="2">
        <v>993.7</v>
      </c>
      <c r="D24" s="14" t="s">
        <v>31</v>
      </c>
      <c r="E24" s="13">
        <v>483</v>
      </c>
      <c r="F24" s="13">
        <v>5</v>
      </c>
      <c r="G24" s="13" t="s">
        <v>31</v>
      </c>
      <c r="H24" s="13" t="s">
        <v>31</v>
      </c>
      <c r="I24" s="13">
        <v>483</v>
      </c>
      <c r="J24" s="13">
        <v>5</v>
      </c>
      <c r="K24" s="13">
        <v>488</v>
      </c>
      <c r="L24" s="13">
        <v>425</v>
      </c>
      <c r="M24" s="13">
        <v>63</v>
      </c>
      <c r="N24" s="13" t="s">
        <v>31</v>
      </c>
      <c r="O24" s="2">
        <v>691.6</v>
      </c>
      <c r="P24" s="2">
        <v>82.1</v>
      </c>
      <c r="Q24" s="2">
        <v>50.2</v>
      </c>
      <c r="R24" s="2" t="s">
        <v>31</v>
      </c>
      <c r="S24" s="2">
        <v>23.5</v>
      </c>
      <c r="T24" s="2" t="s">
        <v>31</v>
      </c>
      <c r="U24" s="2">
        <v>13.9</v>
      </c>
      <c r="V24" s="2">
        <v>49.9</v>
      </c>
      <c r="W24" s="2">
        <v>3.7</v>
      </c>
      <c r="X24" s="15">
        <v>9.84</v>
      </c>
      <c r="Y24" s="15">
        <v>1.82</v>
      </c>
      <c r="Z24" s="2" t="s">
        <v>31</v>
      </c>
      <c r="AA24" s="2" t="s">
        <v>31</v>
      </c>
      <c r="AB24" s="15">
        <v>1.08</v>
      </c>
      <c r="AC24" s="15">
        <v>1.01</v>
      </c>
    </row>
    <row r="25" spans="1:29" ht="15">
      <c r="A25" s="14" t="s">
        <v>46</v>
      </c>
      <c r="B25" s="13">
        <v>1</v>
      </c>
      <c r="C25" s="2">
        <v>280.7</v>
      </c>
      <c r="D25" s="14" t="s">
        <v>31</v>
      </c>
      <c r="E25" s="13">
        <v>56</v>
      </c>
      <c r="F25" s="13" t="s">
        <v>31</v>
      </c>
      <c r="G25" s="13" t="s">
        <v>31</v>
      </c>
      <c r="H25" s="13" t="s">
        <v>31</v>
      </c>
      <c r="I25" s="13">
        <v>56</v>
      </c>
      <c r="J25" s="13" t="s">
        <v>31</v>
      </c>
      <c r="K25" s="13">
        <v>56</v>
      </c>
      <c r="L25" s="13">
        <v>49</v>
      </c>
      <c r="M25" s="13">
        <v>7</v>
      </c>
      <c r="N25" s="13" t="s">
        <v>31</v>
      </c>
      <c r="O25" s="2">
        <v>246</v>
      </c>
      <c r="P25" s="2">
        <v>13</v>
      </c>
      <c r="Q25" s="2">
        <v>7.3</v>
      </c>
      <c r="R25" s="2" t="s">
        <v>31</v>
      </c>
      <c r="S25" s="2">
        <v>3.2</v>
      </c>
      <c r="T25" s="2" t="s">
        <v>31</v>
      </c>
      <c r="U25" s="2">
        <v>1.2</v>
      </c>
      <c r="V25" s="2">
        <v>2.4</v>
      </c>
      <c r="W25" s="2">
        <v>1.9</v>
      </c>
      <c r="X25" s="15">
        <v>0.56</v>
      </c>
      <c r="Y25" s="2">
        <v>0.3</v>
      </c>
      <c r="Z25" s="2" t="s">
        <v>31</v>
      </c>
      <c r="AA25" s="2" t="s">
        <v>31</v>
      </c>
      <c r="AB25" s="15">
        <v>0.25</v>
      </c>
      <c r="AC25" s="2" t="s">
        <v>31</v>
      </c>
    </row>
    <row r="26" spans="1:29" ht="15">
      <c r="A26" s="14" t="s">
        <v>47</v>
      </c>
      <c r="B26" s="13">
        <v>3</v>
      </c>
      <c r="C26" s="2">
        <v>64.9</v>
      </c>
      <c r="D26" s="14" t="s">
        <v>31</v>
      </c>
      <c r="E26" s="13">
        <v>17</v>
      </c>
      <c r="F26" s="13">
        <v>34</v>
      </c>
      <c r="G26" s="13" t="s">
        <v>31</v>
      </c>
      <c r="H26" s="13">
        <v>5</v>
      </c>
      <c r="I26" s="13">
        <v>17</v>
      </c>
      <c r="J26" s="13">
        <v>39</v>
      </c>
      <c r="K26" s="13">
        <v>56</v>
      </c>
      <c r="L26" s="13">
        <v>48</v>
      </c>
      <c r="M26" s="13">
        <v>8</v>
      </c>
      <c r="N26" s="13" t="s">
        <v>31</v>
      </c>
      <c r="O26" s="2">
        <v>46.8</v>
      </c>
      <c r="P26" s="2">
        <v>4.3</v>
      </c>
      <c r="Q26" s="2">
        <v>6.8</v>
      </c>
      <c r="R26" s="2" t="s">
        <v>31</v>
      </c>
      <c r="S26" s="2" t="s">
        <v>31</v>
      </c>
      <c r="T26" s="2" t="s">
        <v>31</v>
      </c>
      <c r="U26" s="2">
        <v>0.3</v>
      </c>
      <c r="V26" s="2">
        <v>3.9</v>
      </c>
      <c r="W26" s="2">
        <v>1.2</v>
      </c>
      <c r="X26" s="15">
        <v>0.34</v>
      </c>
      <c r="Y26" s="2">
        <v>0.3</v>
      </c>
      <c r="Z26" s="2" t="s">
        <v>31</v>
      </c>
      <c r="AA26" s="2" t="s">
        <v>31</v>
      </c>
      <c r="AB26" s="15">
        <v>0.11</v>
      </c>
      <c r="AC26" s="15">
        <v>0.01</v>
      </c>
    </row>
    <row r="27" spans="1:29" ht="15">
      <c r="A27" s="17" t="s">
        <v>5</v>
      </c>
      <c r="B27" s="18">
        <v>18</v>
      </c>
      <c r="C27" s="19">
        <v>1339.3</v>
      </c>
      <c r="D27" s="17" t="s">
        <v>31</v>
      </c>
      <c r="E27" s="18">
        <v>556</v>
      </c>
      <c r="F27" s="18">
        <v>39</v>
      </c>
      <c r="G27" s="18" t="s">
        <v>31</v>
      </c>
      <c r="H27" s="18">
        <v>5</v>
      </c>
      <c r="I27" s="18">
        <v>556</v>
      </c>
      <c r="J27" s="18">
        <v>44</v>
      </c>
      <c r="K27" s="18">
        <v>600</v>
      </c>
      <c r="L27" s="18">
        <v>522</v>
      </c>
      <c r="M27" s="18">
        <v>78</v>
      </c>
      <c r="N27" s="18" t="s">
        <v>31</v>
      </c>
      <c r="O27" s="19">
        <v>984.4</v>
      </c>
      <c r="P27" s="19">
        <v>99.4</v>
      </c>
      <c r="Q27" s="19">
        <v>64.3</v>
      </c>
      <c r="R27" s="19" t="s">
        <v>31</v>
      </c>
      <c r="S27" s="19">
        <v>26.7</v>
      </c>
      <c r="T27" s="19" t="s">
        <v>31</v>
      </c>
      <c r="U27" s="19">
        <v>15.4</v>
      </c>
      <c r="V27" s="19">
        <v>56.2</v>
      </c>
      <c r="W27" s="19">
        <v>6.8</v>
      </c>
      <c r="X27" s="20">
        <v>10.74</v>
      </c>
      <c r="Y27" s="20">
        <v>2.42</v>
      </c>
      <c r="Z27" s="19" t="s">
        <v>31</v>
      </c>
      <c r="AA27" s="19" t="s">
        <v>31</v>
      </c>
      <c r="AB27" s="20">
        <v>1.44</v>
      </c>
      <c r="AC27" s="20">
        <v>1.02</v>
      </c>
    </row>
    <row r="28" spans="1:29" ht="15">
      <c r="A28" s="12" t="s">
        <v>48</v>
      </c>
      <c r="B28" s="13"/>
      <c r="C28" s="2"/>
      <c r="D28" s="1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">
      <c r="A29" s="14" t="s">
        <v>49</v>
      </c>
      <c r="B29" s="13">
        <v>2</v>
      </c>
      <c r="C29" s="2">
        <v>38.3</v>
      </c>
      <c r="D29" s="14" t="s">
        <v>31</v>
      </c>
      <c r="E29" s="13">
        <v>12</v>
      </c>
      <c r="F29" s="13" t="s">
        <v>31</v>
      </c>
      <c r="G29" s="13" t="s">
        <v>31</v>
      </c>
      <c r="H29" s="13" t="s">
        <v>31</v>
      </c>
      <c r="I29" s="13">
        <v>12</v>
      </c>
      <c r="J29" s="13" t="s">
        <v>31</v>
      </c>
      <c r="K29" s="13">
        <v>12</v>
      </c>
      <c r="L29" s="13">
        <v>10</v>
      </c>
      <c r="M29" s="13">
        <v>2</v>
      </c>
      <c r="N29" s="13" t="s">
        <v>31</v>
      </c>
      <c r="O29" s="2">
        <v>30.2</v>
      </c>
      <c r="P29" s="2">
        <v>1.6</v>
      </c>
      <c r="Q29" s="2">
        <v>2.3</v>
      </c>
      <c r="R29" s="2" t="s">
        <v>31</v>
      </c>
      <c r="S29" s="2">
        <v>0.4</v>
      </c>
      <c r="T29" s="2" t="s">
        <v>31</v>
      </c>
      <c r="U29" s="2">
        <v>1.6</v>
      </c>
      <c r="V29" s="2">
        <v>1.3</v>
      </c>
      <c r="W29" s="2" t="s">
        <v>31</v>
      </c>
      <c r="X29" s="15">
        <v>0.14</v>
      </c>
      <c r="Y29" s="2" t="s">
        <v>31</v>
      </c>
      <c r="Z29" s="2" t="s">
        <v>31</v>
      </c>
      <c r="AA29" s="2" t="s">
        <v>31</v>
      </c>
      <c r="AB29" s="15">
        <v>0.09</v>
      </c>
      <c r="AC29" s="15">
        <v>0.2</v>
      </c>
    </row>
    <row r="30" spans="1:29" ht="15">
      <c r="A30" s="14" t="s">
        <v>50</v>
      </c>
      <c r="B30" s="13">
        <v>3</v>
      </c>
      <c r="C30" s="2">
        <v>241.5</v>
      </c>
      <c r="D30" s="14" t="s">
        <v>31</v>
      </c>
      <c r="E30" s="13">
        <v>43</v>
      </c>
      <c r="F30" s="13" t="s">
        <v>31</v>
      </c>
      <c r="G30" s="13" t="s">
        <v>31</v>
      </c>
      <c r="H30" s="13" t="s">
        <v>31</v>
      </c>
      <c r="I30" s="13">
        <v>43</v>
      </c>
      <c r="J30" s="13" t="s">
        <v>31</v>
      </c>
      <c r="K30" s="13">
        <v>43</v>
      </c>
      <c r="L30" s="13">
        <v>36</v>
      </c>
      <c r="M30" s="13">
        <v>7</v>
      </c>
      <c r="N30" s="13" t="s">
        <v>31</v>
      </c>
      <c r="O30" s="2">
        <v>204.1</v>
      </c>
      <c r="P30" s="2">
        <v>4.1</v>
      </c>
      <c r="Q30" s="2">
        <v>10</v>
      </c>
      <c r="R30" s="2" t="s">
        <v>31</v>
      </c>
      <c r="S30" s="2">
        <v>2</v>
      </c>
      <c r="T30" s="2">
        <v>3.6</v>
      </c>
      <c r="U30" s="2">
        <v>1</v>
      </c>
      <c r="V30" s="15">
        <v>2.25</v>
      </c>
      <c r="W30" s="2">
        <v>0.8</v>
      </c>
      <c r="X30" s="15">
        <v>0.95</v>
      </c>
      <c r="Y30" s="15">
        <v>0.42</v>
      </c>
      <c r="Z30" s="2" t="s">
        <v>31</v>
      </c>
      <c r="AA30" s="2" t="s">
        <v>31</v>
      </c>
      <c r="AB30" s="15">
        <v>0.27</v>
      </c>
      <c r="AC30" s="15">
        <v>0.25</v>
      </c>
    </row>
    <row r="31" spans="1:29" ht="15">
      <c r="A31" s="14" t="s">
        <v>51</v>
      </c>
      <c r="B31" s="13">
        <v>2</v>
      </c>
      <c r="C31" s="2">
        <v>344.7</v>
      </c>
      <c r="D31" s="14" t="s">
        <v>31</v>
      </c>
      <c r="E31" s="13">
        <v>30</v>
      </c>
      <c r="F31" s="13">
        <v>15</v>
      </c>
      <c r="G31" s="13" t="s">
        <v>31</v>
      </c>
      <c r="H31" s="13" t="s">
        <v>31</v>
      </c>
      <c r="I31" s="13">
        <v>30</v>
      </c>
      <c r="J31" s="13">
        <v>15</v>
      </c>
      <c r="K31" s="13">
        <v>45</v>
      </c>
      <c r="L31" s="13">
        <v>37</v>
      </c>
      <c r="M31" s="13">
        <v>8</v>
      </c>
      <c r="N31" s="13" t="s">
        <v>31</v>
      </c>
      <c r="O31" s="2">
        <v>306</v>
      </c>
      <c r="P31" s="2">
        <v>5.6</v>
      </c>
      <c r="Q31" s="2">
        <v>7.9</v>
      </c>
      <c r="R31" s="2" t="s">
        <v>31</v>
      </c>
      <c r="S31" s="2">
        <v>1.2</v>
      </c>
      <c r="T31" s="2" t="s">
        <v>31</v>
      </c>
      <c r="U31" s="2">
        <v>6.4</v>
      </c>
      <c r="V31" s="2">
        <v>3.6</v>
      </c>
      <c r="W31" s="2" t="s">
        <v>31</v>
      </c>
      <c r="X31" s="15">
        <v>1.1</v>
      </c>
      <c r="Y31" s="2" t="s">
        <v>31</v>
      </c>
      <c r="Z31" s="2" t="s">
        <v>31</v>
      </c>
      <c r="AA31" s="2" t="s">
        <v>31</v>
      </c>
      <c r="AB31" s="15">
        <v>0.32</v>
      </c>
      <c r="AC31" s="2" t="s">
        <v>31</v>
      </c>
    </row>
    <row r="32" spans="1:29" ht="15">
      <c r="A32" s="14" t="s">
        <v>52</v>
      </c>
      <c r="B32" s="13">
        <v>1</v>
      </c>
      <c r="C32" s="2">
        <v>21.8</v>
      </c>
      <c r="D32" s="14" t="s">
        <v>31</v>
      </c>
      <c r="E32" s="13">
        <v>5</v>
      </c>
      <c r="F32" s="13" t="s">
        <v>31</v>
      </c>
      <c r="G32" s="13" t="s">
        <v>31</v>
      </c>
      <c r="H32" s="13" t="s">
        <v>31</v>
      </c>
      <c r="I32" s="13">
        <v>5</v>
      </c>
      <c r="J32" s="13" t="s">
        <v>31</v>
      </c>
      <c r="K32" s="13">
        <v>5</v>
      </c>
      <c r="L32" s="13">
        <v>3</v>
      </c>
      <c r="M32" s="13">
        <v>2</v>
      </c>
      <c r="N32" s="13" t="s">
        <v>31</v>
      </c>
      <c r="O32" s="2">
        <v>18.7</v>
      </c>
      <c r="P32" s="2">
        <v>0.7</v>
      </c>
      <c r="Q32" s="2">
        <v>0.8</v>
      </c>
      <c r="R32" s="2" t="s">
        <v>31</v>
      </c>
      <c r="S32" s="2">
        <v>0.4</v>
      </c>
      <c r="T32" s="2" t="s">
        <v>31</v>
      </c>
      <c r="U32" s="2" t="s">
        <v>31</v>
      </c>
      <c r="V32" s="2">
        <v>0.7</v>
      </c>
      <c r="W32" s="2">
        <v>0.1</v>
      </c>
      <c r="X32" s="15">
        <v>0.03</v>
      </c>
      <c r="Y32" s="2" t="s">
        <v>31</v>
      </c>
      <c r="Z32" s="2" t="s">
        <v>31</v>
      </c>
      <c r="AA32" s="2" t="s">
        <v>31</v>
      </c>
      <c r="AB32" s="2" t="s">
        <v>31</v>
      </c>
      <c r="AC32" s="2" t="s">
        <v>31</v>
      </c>
    </row>
    <row r="33" spans="1:29" ht="15">
      <c r="A33" s="17" t="s">
        <v>5</v>
      </c>
      <c r="B33" s="18">
        <v>8</v>
      </c>
      <c r="C33" s="19">
        <v>646.3</v>
      </c>
      <c r="D33" s="17" t="s">
        <v>31</v>
      </c>
      <c r="E33" s="18">
        <v>90</v>
      </c>
      <c r="F33" s="18">
        <v>15</v>
      </c>
      <c r="G33" s="18" t="s">
        <v>31</v>
      </c>
      <c r="H33" s="18" t="s">
        <v>31</v>
      </c>
      <c r="I33" s="18">
        <v>90</v>
      </c>
      <c r="J33" s="18">
        <v>15</v>
      </c>
      <c r="K33" s="18">
        <v>105</v>
      </c>
      <c r="L33" s="18">
        <v>86</v>
      </c>
      <c r="M33" s="18">
        <v>19</v>
      </c>
      <c r="N33" s="18" t="s">
        <v>31</v>
      </c>
      <c r="O33" s="19">
        <v>559</v>
      </c>
      <c r="P33" s="19">
        <v>12</v>
      </c>
      <c r="Q33" s="19">
        <v>21</v>
      </c>
      <c r="R33" s="19" t="s">
        <v>31</v>
      </c>
      <c r="S33" s="19">
        <v>4</v>
      </c>
      <c r="T33" s="19">
        <v>3.6</v>
      </c>
      <c r="U33" s="19">
        <v>9</v>
      </c>
      <c r="V33" s="20">
        <v>7.85</v>
      </c>
      <c r="W33" s="19">
        <v>0.9</v>
      </c>
      <c r="X33" s="20">
        <v>2.22</v>
      </c>
      <c r="Y33" s="20">
        <v>0.42</v>
      </c>
      <c r="Z33" s="19" t="s">
        <v>31</v>
      </c>
      <c r="AA33" s="19" t="s">
        <v>31</v>
      </c>
      <c r="AB33" s="20">
        <v>0.68</v>
      </c>
      <c r="AC33" s="20">
        <v>0.45</v>
      </c>
    </row>
    <row r="34" spans="1:29" ht="15">
      <c r="A34" s="12" t="s">
        <v>53</v>
      </c>
      <c r="B34" s="13"/>
      <c r="C34" s="2"/>
      <c r="D34" s="14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">
      <c r="A35" s="14" t="s">
        <v>54</v>
      </c>
      <c r="B35" s="13">
        <v>1</v>
      </c>
      <c r="C35" s="2">
        <v>71.8</v>
      </c>
      <c r="D35" s="14" t="s">
        <v>31</v>
      </c>
      <c r="E35" s="13">
        <v>13</v>
      </c>
      <c r="F35" s="13">
        <v>12</v>
      </c>
      <c r="G35" s="13" t="s">
        <v>31</v>
      </c>
      <c r="H35" s="13" t="s">
        <v>31</v>
      </c>
      <c r="I35" s="13">
        <v>13</v>
      </c>
      <c r="J35" s="13">
        <v>12</v>
      </c>
      <c r="K35" s="13">
        <v>25</v>
      </c>
      <c r="L35" s="13">
        <v>23</v>
      </c>
      <c r="M35" s="13">
        <v>2</v>
      </c>
      <c r="N35" s="13">
        <v>1</v>
      </c>
      <c r="O35" s="2">
        <v>53</v>
      </c>
      <c r="P35" s="2">
        <v>3.6</v>
      </c>
      <c r="Q35" s="2">
        <v>3.5</v>
      </c>
      <c r="R35" s="2">
        <v>0.1</v>
      </c>
      <c r="S35" s="2" t="s">
        <v>31</v>
      </c>
      <c r="T35" s="2" t="s">
        <v>31</v>
      </c>
      <c r="U35" s="2">
        <v>2.2</v>
      </c>
      <c r="V35" s="2">
        <v>0.7</v>
      </c>
      <c r="W35" s="2">
        <v>0.7</v>
      </c>
      <c r="X35" s="15">
        <v>0.46</v>
      </c>
      <c r="Y35" s="2" t="s">
        <v>31</v>
      </c>
      <c r="Z35" s="2" t="s">
        <v>31</v>
      </c>
      <c r="AA35" s="2" t="s">
        <v>31</v>
      </c>
      <c r="AB35" s="15">
        <v>0.05</v>
      </c>
      <c r="AC35" s="15">
        <v>0.02</v>
      </c>
    </row>
    <row r="36" spans="1:29" ht="15">
      <c r="A36" s="14" t="s">
        <v>55</v>
      </c>
      <c r="B36" s="13">
        <v>1</v>
      </c>
      <c r="C36" s="2">
        <v>4.9</v>
      </c>
      <c r="D36" s="14" t="s">
        <v>31</v>
      </c>
      <c r="E36" s="13">
        <v>4</v>
      </c>
      <c r="F36" s="13">
        <v>5</v>
      </c>
      <c r="G36" s="13" t="s">
        <v>31</v>
      </c>
      <c r="H36" s="13" t="s">
        <v>31</v>
      </c>
      <c r="I36" s="13">
        <v>4</v>
      </c>
      <c r="J36" s="13">
        <v>5</v>
      </c>
      <c r="K36" s="13">
        <v>9</v>
      </c>
      <c r="L36" s="13">
        <v>6</v>
      </c>
      <c r="M36" s="13">
        <v>3</v>
      </c>
      <c r="N36" s="13" t="s">
        <v>31</v>
      </c>
      <c r="O36" s="2">
        <v>2.9</v>
      </c>
      <c r="P36" s="2">
        <v>0.1</v>
      </c>
      <c r="Q36" s="2">
        <v>0.8</v>
      </c>
      <c r="R36" s="2" t="s">
        <v>31</v>
      </c>
      <c r="S36" s="2" t="s">
        <v>31</v>
      </c>
      <c r="T36" s="2" t="s">
        <v>31</v>
      </c>
      <c r="U36" s="2" t="s">
        <v>31</v>
      </c>
      <c r="V36" s="2">
        <v>0.4</v>
      </c>
      <c r="W36" s="2" t="s">
        <v>31</v>
      </c>
      <c r="X36" s="2" t="s">
        <v>31</v>
      </c>
      <c r="Y36" s="2" t="s">
        <v>31</v>
      </c>
      <c r="Z36" s="2" t="s">
        <v>31</v>
      </c>
      <c r="AA36" s="2" t="s">
        <v>31</v>
      </c>
      <c r="AB36" s="2" t="s">
        <v>31</v>
      </c>
      <c r="AC36" s="2" t="s">
        <v>31</v>
      </c>
    </row>
    <row r="37" spans="1:29" ht="15">
      <c r="A37" s="14" t="s">
        <v>56</v>
      </c>
      <c r="B37" s="13">
        <v>6</v>
      </c>
      <c r="C37" s="2">
        <v>57.5</v>
      </c>
      <c r="D37" s="16">
        <v>25</v>
      </c>
      <c r="E37" s="13">
        <v>56</v>
      </c>
      <c r="F37" s="13">
        <v>5</v>
      </c>
      <c r="G37" s="13" t="s">
        <v>31</v>
      </c>
      <c r="H37" s="13" t="s">
        <v>31</v>
      </c>
      <c r="I37" s="13">
        <v>56</v>
      </c>
      <c r="J37" s="13">
        <v>5</v>
      </c>
      <c r="K37" s="13">
        <v>61</v>
      </c>
      <c r="L37" s="13">
        <v>56</v>
      </c>
      <c r="M37" s="13">
        <v>5</v>
      </c>
      <c r="N37" s="13" t="s">
        <v>31</v>
      </c>
      <c r="O37" s="2">
        <v>38</v>
      </c>
      <c r="P37" s="2">
        <v>7.6</v>
      </c>
      <c r="Q37" s="2">
        <v>14.4</v>
      </c>
      <c r="R37" s="2" t="s">
        <v>31</v>
      </c>
      <c r="S37" s="2" t="s">
        <v>31</v>
      </c>
      <c r="T37" s="2" t="s">
        <v>31</v>
      </c>
      <c r="U37" s="2">
        <v>2.7</v>
      </c>
      <c r="V37" s="2">
        <v>2</v>
      </c>
      <c r="W37" s="2">
        <v>0.9</v>
      </c>
      <c r="X37" s="15">
        <v>0.19</v>
      </c>
      <c r="Y37" s="15">
        <v>0.15</v>
      </c>
      <c r="Z37" s="2" t="s">
        <v>31</v>
      </c>
      <c r="AA37" s="2" t="s">
        <v>31</v>
      </c>
      <c r="AB37" s="15">
        <v>0.19</v>
      </c>
      <c r="AC37" s="15">
        <v>0.04</v>
      </c>
    </row>
    <row r="38" spans="1:29" ht="15">
      <c r="A38" s="17" t="s">
        <v>5</v>
      </c>
      <c r="B38" s="18">
        <v>8</v>
      </c>
      <c r="C38" s="19">
        <v>134.2</v>
      </c>
      <c r="D38" s="21">
        <v>25</v>
      </c>
      <c r="E38" s="18">
        <v>73</v>
      </c>
      <c r="F38" s="18">
        <v>22</v>
      </c>
      <c r="G38" s="18" t="s">
        <v>31</v>
      </c>
      <c r="H38" s="18" t="s">
        <v>31</v>
      </c>
      <c r="I38" s="18">
        <v>73</v>
      </c>
      <c r="J38" s="18">
        <v>22</v>
      </c>
      <c r="K38" s="18">
        <v>95</v>
      </c>
      <c r="L38" s="18">
        <v>85</v>
      </c>
      <c r="M38" s="18">
        <v>10</v>
      </c>
      <c r="N38" s="18">
        <v>1</v>
      </c>
      <c r="O38" s="19">
        <v>93.9</v>
      </c>
      <c r="P38" s="19">
        <v>11.3</v>
      </c>
      <c r="Q38" s="19">
        <v>18.7</v>
      </c>
      <c r="R38" s="19">
        <v>0.1</v>
      </c>
      <c r="S38" s="19" t="s">
        <v>31</v>
      </c>
      <c r="T38" s="19" t="s">
        <v>31</v>
      </c>
      <c r="U38" s="19">
        <v>4.9</v>
      </c>
      <c r="V38" s="19">
        <v>3.1</v>
      </c>
      <c r="W38" s="19">
        <v>1.6</v>
      </c>
      <c r="X38" s="20">
        <v>0.65</v>
      </c>
      <c r="Y38" s="20">
        <v>0.15</v>
      </c>
      <c r="Z38" s="19" t="s">
        <v>31</v>
      </c>
      <c r="AA38" s="19" t="s">
        <v>31</v>
      </c>
      <c r="AB38" s="20">
        <v>0.24</v>
      </c>
      <c r="AC38" s="20">
        <v>0.06</v>
      </c>
    </row>
    <row r="39" spans="1:29" ht="15">
      <c r="A39" s="12" t="s">
        <v>57</v>
      </c>
      <c r="B39" s="13"/>
      <c r="C39" s="2"/>
      <c r="D39" s="14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">
      <c r="A40" s="14" t="s">
        <v>58</v>
      </c>
      <c r="B40" s="13">
        <v>1</v>
      </c>
      <c r="C40" s="2">
        <v>1.6</v>
      </c>
      <c r="D40" s="16">
        <v>1.6</v>
      </c>
      <c r="E40" s="13">
        <v>5</v>
      </c>
      <c r="F40" s="13" t="s">
        <v>31</v>
      </c>
      <c r="G40" s="13" t="s">
        <v>31</v>
      </c>
      <c r="H40" s="13" t="s">
        <v>31</v>
      </c>
      <c r="I40" s="13">
        <v>5</v>
      </c>
      <c r="J40" s="13" t="s">
        <v>31</v>
      </c>
      <c r="K40" s="13">
        <v>5</v>
      </c>
      <c r="L40" s="13">
        <v>4</v>
      </c>
      <c r="M40" s="13">
        <v>1</v>
      </c>
      <c r="N40" s="13" t="s">
        <v>31</v>
      </c>
      <c r="O40" s="2">
        <v>1.6</v>
      </c>
      <c r="P40" s="2" t="s">
        <v>31</v>
      </c>
      <c r="Q40" s="2">
        <v>0.3</v>
      </c>
      <c r="R40" s="2" t="s">
        <v>31</v>
      </c>
      <c r="S40" s="15">
        <v>0.01</v>
      </c>
      <c r="T40" s="2" t="s">
        <v>31</v>
      </c>
      <c r="U40" s="2" t="s">
        <v>31</v>
      </c>
      <c r="V40" s="15">
        <v>0.02</v>
      </c>
      <c r="W40" s="2" t="s">
        <v>31</v>
      </c>
      <c r="X40" s="15">
        <v>0.01</v>
      </c>
      <c r="Y40" s="2" t="s">
        <v>31</v>
      </c>
      <c r="Z40" s="2" t="s">
        <v>31</v>
      </c>
      <c r="AA40" s="2" t="s">
        <v>31</v>
      </c>
      <c r="AB40" s="2" t="s">
        <v>31</v>
      </c>
      <c r="AC40" s="2" t="s">
        <v>31</v>
      </c>
    </row>
    <row r="41" spans="1:29" ht="15">
      <c r="A41" s="22" t="s">
        <v>59</v>
      </c>
      <c r="B41" s="10">
        <v>42</v>
      </c>
      <c r="C41" s="11">
        <v>43886.9</v>
      </c>
      <c r="D41" s="9">
        <v>211.3</v>
      </c>
      <c r="E41" s="10">
        <v>13532</v>
      </c>
      <c r="F41" s="10">
        <v>14737</v>
      </c>
      <c r="G41" s="10">
        <v>549</v>
      </c>
      <c r="H41" s="10">
        <v>414</v>
      </c>
      <c r="I41" s="10">
        <v>14081</v>
      </c>
      <c r="J41" s="10">
        <v>15151</v>
      </c>
      <c r="K41" s="10">
        <v>29232</v>
      </c>
      <c r="L41" s="10">
        <v>25885</v>
      </c>
      <c r="M41" s="10">
        <v>3347</v>
      </c>
      <c r="N41" s="10" t="s">
        <v>31</v>
      </c>
      <c r="O41" s="11">
        <v>39704</v>
      </c>
      <c r="P41" s="11">
        <v>2116.7</v>
      </c>
      <c r="Q41" s="11">
        <v>4628.4</v>
      </c>
      <c r="R41" s="11" t="s">
        <v>31</v>
      </c>
      <c r="S41" s="11">
        <v>97.9</v>
      </c>
      <c r="T41" s="11">
        <v>17</v>
      </c>
      <c r="U41" s="11">
        <v>1134.1</v>
      </c>
      <c r="V41" s="11">
        <v>1176.1</v>
      </c>
      <c r="W41" s="11">
        <v>518</v>
      </c>
      <c r="X41" s="11">
        <v>346.1</v>
      </c>
      <c r="Y41" s="11">
        <v>116.9</v>
      </c>
      <c r="Z41" s="11">
        <v>37.2</v>
      </c>
      <c r="AA41" s="11">
        <v>57.5</v>
      </c>
      <c r="AB41" s="11">
        <v>26.5</v>
      </c>
      <c r="AC41" s="11">
        <v>207.5</v>
      </c>
    </row>
    <row r="42" spans="1:29" ht="15">
      <c r="A42" s="12" t="s">
        <v>36</v>
      </c>
      <c r="B42" s="13"/>
      <c r="C42" s="2"/>
      <c r="D42" s="14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2"/>
      <c r="P42" s="2"/>
      <c r="Q42" s="2"/>
      <c r="R42" s="2"/>
      <c r="S42" s="2"/>
      <c r="T42" s="2"/>
      <c r="U42" s="2"/>
      <c r="V42" s="2"/>
      <c r="W42" s="2"/>
      <c r="X42" s="15"/>
      <c r="Y42" s="15"/>
      <c r="Z42" s="2"/>
      <c r="AA42" s="2"/>
      <c r="AB42" s="2"/>
      <c r="AC42" s="2"/>
    </row>
    <row r="43" spans="1:29" ht="15">
      <c r="A43" s="14" t="s">
        <v>37</v>
      </c>
      <c r="B43" s="13">
        <v>1</v>
      </c>
      <c r="C43" s="2">
        <v>606.9</v>
      </c>
      <c r="D43" s="14" t="s">
        <v>31</v>
      </c>
      <c r="E43" s="13">
        <v>84</v>
      </c>
      <c r="F43" s="13">
        <v>297</v>
      </c>
      <c r="G43" s="13" t="s">
        <v>31</v>
      </c>
      <c r="H43" s="13">
        <v>19</v>
      </c>
      <c r="I43" s="13">
        <v>84</v>
      </c>
      <c r="J43" s="13">
        <v>316</v>
      </c>
      <c r="K43" s="13">
        <v>400</v>
      </c>
      <c r="L43" s="13">
        <v>389</v>
      </c>
      <c r="M43" s="13">
        <v>11</v>
      </c>
      <c r="N43" s="13" t="s">
        <v>31</v>
      </c>
      <c r="O43" s="2">
        <v>435.3</v>
      </c>
      <c r="P43" s="2">
        <v>26.7</v>
      </c>
      <c r="Q43" s="2">
        <v>69.2</v>
      </c>
      <c r="R43" s="2" t="s">
        <v>31</v>
      </c>
      <c r="S43" s="2" t="s">
        <v>31</v>
      </c>
      <c r="T43" s="2" t="s">
        <v>31</v>
      </c>
      <c r="U43" s="2">
        <v>10.8</v>
      </c>
      <c r="V43" s="2">
        <v>7</v>
      </c>
      <c r="W43" s="2">
        <v>8.6</v>
      </c>
      <c r="X43" s="15">
        <v>0.73</v>
      </c>
      <c r="Y43" s="15">
        <v>0.36</v>
      </c>
      <c r="Z43" s="2" t="s">
        <v>31</v>
      </c>
      <c r="AA43" s="2" t="s">
        <v>31</v>
      </c>
      <c r="AB43" s="2" t="s">
        <v>31</v>
      </c>
      <c r="AC43" s="2" t="s">
        <v>31</v>
      </c>
    </row>
    <row r="44" spans="1:29" ht="15">
      <c r="A44" s="14" t="s">
        <v>39</v>
      </c>
      <c r="B44" s="13">
        <v>12</v>
      </c>
      <c r="C44" s="2">
        <v>19074</v>
      </c>
      <c r="D44" s="16">
        <v>142.2</v>
      </c>
      <c r="E44" s="13">
        <v>3694</v>
      </c>
      <c r="F44" s="13">
        <v>4792</v>
      </c>
      <c r="G44" s="13">
        <v>38</v>
      </c>
      <c r="H44" s="13">
        <v>47</v>
      </c>
      <c r="I44" s="13">
        <v>3732</v>
      </c>
      <c r="J44" s="13">
        <v>4839</v>
      </c>
      <c r="K44" s="13">
        <v>8571</v>
      </c>
      <c r="L44" s="13">
        <v>7820</v>
      </c>
      <c r="M44" s="13">
        <v>751</v>
      </c>
      <c r="N44" s="13" t="s">
        <v>31</v>
      </c>
      <c r="O44" s="2">
        <v>15831.5</v>
      </c>
      <c r="P44" s="2">
        <v>846.7</v>
      </c>
      <c r="Q44" s="2">
        <v>1887.1</v>
      </c>
      <c r="R44" s="2" t="s">
        <v>31</v>
      </c>
      <c r="S44" s="2" t="s">
        <v>31</v>
      </c>
      <c r="T44" s="2">
        <v>17</v>
      </c>
      <c r="U44" s="2">
        <v>545.1</v>
      </c>
      <c r="V44" s="2">
        <v>291.3</v>
      </c>
      <c r="W44" s="2">
        <v>203.4</v>
      </c>
      <c r="X44" s="15">
        <v>144.88</v>
      </c>
      <c r="Y44" s="2">
        <v>21.6</v>
      </c>
      <c r="Z44" s="2">
        <v>8.7</v>
      </c>
      <c r="AA44" s="15">
        <v>10.85</v>
      </c>
      <c r="AB44" s="15">
        <v>10.51</v>
      </c>
      <c r="AC44" s="2">
        <v>3.4</v>
      </c>
    </row>
    <row r="45" spans="1:29" ht="15">
      <c r="A45" s="17" t="s">
        <v>5</v>
      </c>
      <c r="B45" s="18">
        <v>13</v>
      </c>
      <c r="C45" s="19">
        <v>19680.9</v>
      </c>
      <c r="D45" s="21">
        <v>142.2</v>
      </c>
      <c r="E45" s="18">
        <v>3778</v>
      </c>
      <c r="F45" s="18">
        <v>5089</v>
      </c>
      <c r="G45" s="18">
        <v>38</v>
      </c>
      <c r="H45" s="18">
        <v>66</v>
      </c>
      <c r="I45" s="18">
        <v>3816</v>
      </c>
      <c r="J45" s="18">
        <v>5155</v>
      </c>
      <c r="K45" s="18">
        <v>8971</v>
      </c>
      <c r="L45" s="18">
        <v>8209</v>
      </c>
      <c r="M45" s="18">
        <v>762</v>
      </c>
      <c r="N45" s="18" t="s">
        <v>31</v>
      </c>
      <c r="O45" s="19">
        <v>16266.8</v>
      </c>
      <c r="P45" s="19">
        <v>873.4</v>
      </c>
      <c r="Q45" s="19">
        <v>1956.3</v>
      </c>
      <c r="R45" s="19" t="s">
        <v>31</v>
      </c>
      <c r="S45" s="19" t="s">
        <v>31</v>
      </c>
      <c r="T45" s="19">
        <v>17</v>
      </c>
      <c r="U45" s="19">
        <v>555.9</v>
      </c>
      <c r="V45" s="19">
        <v>298.3</v>
      </c>
      <c r="W45" s="19">
        <v>212</v>
      </c>
      <c r="X45" s="20">
        <v>145.61</v>
      </c>
      <c r="Y45" s="20">
        <v>21.42</v>
      </c>
      <c r="Z45" s="19">
        <v>8.7</v>
      </c>
      <c r="AA45" s="20">
        <v>10.85</v>
      </c>
      <c r="AB45" s="20">
        <v>10.51</v>
      </c>
      <c r="AC45" s="19">
        <v>3.4</v>
      </c>
    </row>
    <row r="46" spans="1:29" ht="15">
      <c r="A46" s="12" t="s">
        <v>40</v>
      </c>
      <c r="B46" s="13"/>
      <c r="C46" s="2"/>
      <c r="D46" s="1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">
      <c r="A47" s="14" t="s">
        <v>41</v>
      </c>
      <c r="B47" s="13">
        <v>2</v>
      </c>
      <c r="C47" s="2">
        <v>3716.9</v>
      </c>
      <c r="D47" s="14" t="s">
        <v>31</v>
      </c>
      <c r="E47" s="13">
        <v>1307</v>
      </c>
      <c r="F47" s="13">
        <v>1582</v>
      </c>
      <c r="G47" s="13">
        <v>91</v>
      </c>
      <c r="H47" s="13">
        <v>98</v>
      </c>
      <c r="I47" s="13">
        <v>1398</v>
      </c>
      <c r="J47" s="13">
        <v>1680</v>
      </c>
      <c r="K47" s="13">
        <v>3078</v>
      </c>
      <c r="L47" s="13">
        <v>2788</v>
      </c>
      <c r="M47" s="13">
        <v>290</v>
      </c>
      <c r="N47" s="13" t="s">
        <v>31</v>
      </c>
      <c r="O47" s="2">
        <v>3408.8</v>
      </c>
      <c r="P47" s="2">
        <v>112.8</v>
      </c>
      <c r="Q47" s="2">
        <v>324</v>
      </c>
      <c r="R47" s="2" t="s">
        <v>31</v>
      </c>
      <c r="S47" s="2" t="s">
        <v>31</v>
      </c>
      <c r="T47" s="2" t="s">
        <v>31</v>
      </c>
      <c r="U47" s="2">
        <v>69.5</v>
      </c>
      <c r="V47" s="2">
        <v>77.6</v>
      </c>
      <c r="W47" s="2">
        <v>32.7</v>
      </c>
      <c r="X47" s="2">
        <v>54</v>
      </c>
      <c r="Y47" s="2">
        <v>10.1</v>
      </c>
      <c r="Z47" s="2">
        <v>2.9</v>
      </c>
      <c r="AA47" s="2">
        <v>5</v>
      </c>
      <c r="AB47" s="2">
        <v>41276</v>
      </c>
      <c r="AC47" s="2">
        <v>37.5</v>
      </c>
    </row>
    <row r="48" spans="1:29" ht="15">
      <c r="A48" s="14" t="s">
        <v>60</v>
      </c>
      <c r="B48" s="13">
        <v>6</v>
      </c>
      <c r="C48" s="2">
        <v>2837.8</v>
      </c>
      <c r="D48" s="14" t="s">
        <v>31</v>
      </c>
      <c r="E48" s="13">
        <v>3308</v>
      </c>
      <c r="F48" s="13">
        <v>2210</v>
      </c>
      <c r="G48" s="13">
        <v>51</v>
      </c>
      <c r="H48" s="13">
        <v>50</v>
      </c>
      <c r="I48" s="13">
        <v>3359</v>
      </c>
      <c r="J48" s="13">
        <v>2260</v>
      </c>
      <c r="K48" s="13">
        <v>5619</v>
      </c>
      <c r="L48" s="13">
        <v>5112</v>
      </c>
      <c r="M48" s="13">
        <v>507</v>
      </c>
      <c r="N48" s="13" t="s">
        <v>31</v>
      </c>
      <c r="O48" s="2">
        <v>6841.6</v>
      </c>
      <c r="P48" s="2">
        <v>290.5</v>
      </c>
      <c r="Q48" s="2">
        <v>740.8</v>
      </c>
      <c r="R48" s="2" t="s">
        <v>31</v>
      </c>
      <c r="S48" s="2" t="s">
        <v>31</v>
      </c>
      <c r="T48" s="2" t="s">
        <v>31</v>
      </c>
      <c r="U48" s="2">
        <v>108.1</v>
      </c>
      <c r="V48" s="2">
        <v>290.4</v>
      </c>
      <c r="W48" s="2">
        <v>74.8</v>
      </c>
      <c r="X48" s="15">
        <v>40.59</v>
      </c>
      <c r="Y48" s="2">
        <v>21.4</v>
      </c>
      <c r="Z48" s="2">
        <v>6.8</v>
      </c>
      <c r="AA48" s="2">
        <v>28.9</v>
      </c>
      <c r="AB48" s="2">
        <v>3.9</v>
      </c>
      <c r="AC48" s="2">
        <v>27.4</v>
      </c>
    </row>
    <row r="49" spans="1:29" ht="15">
      <c r="A49" s="14" t="s">
        <v>42</v>
      </c>
      <c r="B49" s="13">
        <v>6</v>
      </c>
      <c r="C49" s="2">
        <v>9908.3</v>
      </c>
      <c r="D49" s="14" t="s">
        <v>31</v>
      </c>
      <c r="E49" s="13">
        <v>3031</v>
      </c>
      <c r="F49" s="13">
        <v>2889</v>
      </c>
      <c r="G49" s="13">
        <v>202</v>
      </c>
      <c r="H49" s="13">
        <v>144</v>
      </c>
      <c r="I49" s="13">
        <v>3233</v>
      </c>
      <c r="J49" s="13">
        <v>3033</v>
      </c>
      <c r="K49" s="13">
        <v>6266</v>
      </c>
      <c r="L49" s="13">
        <v>4977</v>
      </c>
      <c r="M49" s="13">
        <v>1289</v>
      </c>
      <c r="N49" s="13" t="s">
        <v>31</v>
      </c>
      <c r="O49" s="2">
        <v>7103.1</v>
      </c>
      <c r="P49" s="2">
        <v>416.1</v>
      </c>
      <c r="Q49" s="2">
        <v>834.1</v>
      </c>
      <c r="R49" s="2" t="s">
        <v>31</v>
      </c>
      <c r="S49" s="2">
        <v>2.6</v>
      </c>
      <c r="T49" s="2" t="s">
        <v>31</v>
      </c>
      <c r="U49" s="2">
        <v>203.6</v>
      </c>
      <c r="V49" s="2">
        <v>321.2</v>
      </c>
      <c r="W49" s="2">
        <v>78.6</v>
      </c>
      <c r="X49" s="15">
        <v>67.68</v>
      </c>
      <c r="Y49" s="2">
        <v>49</v>
      </c>
      <c r="Z49" s="2">
        <v>14</v>
      </c>
      <c r="AA49" s="2">
        <v>7.6</v>
      </c>
      <c r="AB49" s="15">
        <v>3.15</v>
      </c>
      <c r="AC49" s="2">
        <v>117.4</v>
      </c>
    </row>
    <row r="50" spans="1:29" ht="15">
      <c r="A50" s="14" t="s">
        <v>61</v>
      </c>
      <c r="B50" s="13">
        <v>1</v>
      </c>
      <c r="C50" s="2">
        <v>2573.9</v>
      </c>
      <c r="D50" s="14" t="s">
        <v>31</v>
      </c>
      <c r="E50" s="13">
        <v>1007</v>
      </c>
      <c r="F50" s="13">
        <v>808</v>
      </c>
      <c r="G50" s="13">
        <v>101</v>
      </c>
      <c r="H50" s="13">
        <v>15</v>
      </c>
      <c r="I50" s="13">
        <v>1108</v>
      </c>
      <c r="J50" s="13">
        <v>823</v>
      </c>
      <c r="K50" s="13">
        <v>1931</v>
      </c>
      <c r="L50" s="13">
        <v>1780</v>
      </c>
      <c r="M50" s="13">
        <v>151</v>
      </c>
      <c r="N50" s="13" t="s">
        <v>31</v>
      </c>
      <c r="O50" s="2">
        <v>1994.2</v>
      </c>
      <c r="P50" s="2">
        <v>110.5</v>
      </c>
      <c r="Q50" s="2">
        <v>163.9</v>
      </c>
      <c r="R50" s="2" t="s">
        <v>31</v>
      </c>
      <c r="S50" s="2">
        <v>95.3</v>
      </c>
      <c r="T50" s="2" t="s">
        <v>31</v>
      </c>
      <c r="U50" s="2">
        <v>50.4</v>
      </c>
      <c r="V50" s="2">
        <v>62.9</v>
      </c>
      <c r="W50" s="2">
        <v>27.3</v>
      </c>
      <c r="X50" s="15">
        <v>14.31</v>
      </c>
      <c r="Y50" s="15">
        <v>6.81</v>
      </c>
      <c r="Z50" s="2">
        <v>2.1</v>
      </c>
      <c r="AA50" s="2">
        <v>0.9</v>
      </c>
      <c r="AB50" s="2">
        <v>0.9</v>
      </c>
      <c r="AC50" s="15">
        <v>19.33</v>
      </c>
    </row>
    <row r="51" spans="1:29" ht="15">
      <c r="A51" s="17" t="s">
        <v>5</v>
      </c>
      <c r="B51" s="18">
        <v>15</v>
      </c>
      <c r="C51" s="19">
        <v>19036.9</v>
      </c>
      <c r="D51" s="17" t="s">
        <v>31</v>
      </c>
      <c r="E51" s="18">
        <v>8653</v>
      </c>
      <c r="F51" s="18">
        <v>7489</v>
      </c>
      <c r="G51" s="18">
        <v>445</v>
      </c>
      <c r="H51" s="18">
        <v>307</v>
      </c>
      <c r="I51" s="18">
        <v>9098</v>
      </c>
      <c r="J51" s="18">
        <v>7796</v>
      </c>
      <c r="K51" s="18">
        <v>16894</v>
      </c>
      <c r="L51" s="18">
        <v>14657</v>
      </c>
      <c r="M51" s="18">
        <v>2237</v>
      </c>
      <c r="N51" s="18" t="s">
        <v>31</v>
      </c>
      <c r="O51" s="19">
        <v>19347.7</v>
      </c>
      <c r="P51" s="19">
        <v>929.9</v>
      </c>
      <c r="Q51" s="19">
        <v>2062.8</v>
      </c>
      <c r="R51" s="19" t="s">
        <v>31</v>
      </c>
      <c r="S51" s="19">
        <v>97.9</v>
      </c>
      <c r="T51" s="19" t="s">
        <v>31</v>
      </c>
      <c r="U51" s="19">
        <v>431.6</v>
      </c>
      <c r="V51" s="19">
        <v>752.1</v>
      </c>
      <c r="W51" s="19">
        <v>213.4</v>
      </c>
      <c r="X51" s="20">
        <v>176.58</v>
      </c>
      <c r="Y51" s="20">
        <v>87.31</v>
      </c>
      <c r="Z51" s="19">
        <v>25.8</v>
      </c>
      <c r="AA51" s="19">
        <v>42.4</v>
      </c>
      <c r="AB51" s="20">
        <v>10.05</v>
      </c>
      <c r="AC51" s="20">
        <v>201.63</v>
      </c>
    </row>
    <row r="52" spans="1:29" ht="15">
      <c r="A52" s="12" t="s">
        <v>44</v>
      </c>
      <c r="B52" s="13"/>
      <c r="C52" s="2"/>
      <c r="D52" s="14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">
      <c r="A53" s="14" t="s">
        <v>45</v>
      </c>
      <c r="B53" s="13">
        <v>1</v>
      </c>
      <c r="C53" s="2">
        <v>188</v>
      </c>
      <c r="D53" s="14" t="s">
        <v>31</v>
      </c>
      <c r="E53" s="13">
        <v>146</v>
      </c>
      <c r="F53" s="13">
        <v>194</v>
      </c>
      <c r="G53" s="13" t="s">
        <v>31</v>
      </c>
      <c r="H53" s="13" t="s">
        <v>31</v>
      </c>
      <c r="I53" s="13">
        <v>146</v>
      </c>
      <c r="J53" s="13">
        <v>194</v>
      </c>
      <c r="K53" s="13">
        <v>340</v>
      </c>
      <c r="L53" s="13">
        <v>270</v>
      </c>
      <c r="M53" s="13">
        <v>70</v>
      </c>
      <c r="N53" s="13" t="s">
        <v>31</v>
      </c>
      <c r="O53" s="2">
        <v>149.3</v>
      </c>
      <c r="P53" s="2">
        <v>14.7</v>
      </c>
      <c r="Q53" s="2">
        <v>17.2</v>
      </c>
      <c r="R53" s="2" t="s">
        <v>31</v>
      </c>
      <c r="S53" s="2" t="s">
        <v>31</v>
      </c>
      <c r="T53" s="2" t="s">
        <v>31</v>
      </c>
      <c r="U53" s="2">
        <v>6.8</v>
      </c>
      <c r="V53" s="2">
        <v>1.5</v>
      </c>
      <c r="W53" s="2">
        <v>9.2</v>
      </c>
      <c r="X53" s="15">
        <v>5.58</v>
      </c>
      <c r="Y53" s="15">
        <v>0.46</v>
      </c>
      <c r="Z53" s="2" t="s">
        <v>31</v>
      </c>
      <c r="AA53" s="2" t="s">
        <v>31</v>
      </c>
      <c r="AB53" s="15">
        <v>0.88</v>
      </c>
      <c r="AC53" s="2" t="s">
        <v>31</v>
      </c>
    </row>
    <row r="54" spans="1:29" ht="15">
      <c r="A54" s="12" t="s">
        <v>53</v>
      </c>
      <c r="B54" s="13"/>
      <c r="C54" s="2"/>
      <c r="D54" s="1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">
      <c r="A55" s="14" t="s">
        <v>54</v>
      </c>
      <c r="B55" s="13">
        <v>1</v>
      </c>
      <c r="C55" s="2">
        <v>660.1</v>
      </c>
      <c r="D55" s="14" t="s">
        <v>31</v>
      </c>
      <c r="E55" s="13">
        <v>133</v>
      </c>
      <c r="F55" s="13">
        <v>291</v>
      </c>
      <c r="G55" s="13" t="s">
        <v>31</v>
      </c>
      <c r="H55" s="13" t="s">
        <v>31</v>
      </c>
      <c r="I55" s="13">
        <v>133</v>
      </c>
      <c r="J55" s="13">
        <v>291</v>
      </c>
      <c r="K55" s="13">
        <v>424</v>
      </c>
      <c r="L55" s="13">
        <v>379</v>
      </c>
      <c r="M55" s="13">
        <v>45</v>
      </c>
      <c r="N55" s="13" t="s">
        <v>31</v>
      </c>
      <c r="O55" s="2">
        <v>472.8</v>
      </c>
      <c r="P55" s="2">
        <v>35.9</v>
      </c>
      <c r="Q55" s="2">
        <v>83.3</v>
      </c>
      <c r="R55" s="2" t="s">
        <v>31</v>
      </c>
      <c r="S55" s="2" t="s">
        <v>31</v>
      </c>
      <c r="T55" s="2" t="s">
        <v>31</v>
      </c>
      <c r="U55" s="2">
        <v>8.2</v>
      </c>
      <c r="V55" s="2">
        <v>16.4</v>
      </c>
      <c r="W55" s="2">
        <v>10.3</v>
      </c>
      <c r="X55" s="15">
        <v>3.13</v>
      </c>
      <c r="Y55" s="15">
        <v>0.17</v>
      </c>
      <c r="Z55" s="2" t="s">
        <v>31</v>
      </c>
      <c r="AA55" s="15">
        <v>0.09</v>
      </c>
      <c r="AB55" s="15">
        <v>0.72</v>
      </c>
      <c r="AC55" s="2">
        <v>0.8</v>
      </c>
    </row>
    <row r="56" spans="1:29" ht="15">
      <c r="A56" s="14" t="s">
        <v>56</v>
      </c>
      <c r="B56" s="13">
        <v>12</v>
      </c>
      <c r="C56" s="2">
        <v>4321</v>
      </c>
      <c r="D56" s="16">
        <v>69.1</v>
      </c>
      <c r="E56" s="13">
        <v>822</v>
      </c>
      <c r="F56" s="13">
        <v>1674</v>
      </c>
      <c r="G56" s="13">
        <v>66</v>
      </c>
      <c r="H56" s="13">
        <v>41</v>
      </c>
      <c r="I56" s="13">
        <v>888</v>
      </c>
      <c r="J56" s="13">
        <v>1715</v>
      </c>
      <c r="K56" s="13">
        <v>2603</v>
      </c>
      <c r="L56" s="13">
        <v>2370</v>
      </c>
      <c r="M56" s="13">
        <v>233</v>
      </c>
      <c r="N56" s="13" t="s">
        <v>31</v>
      </c>
      <c r="O56" s="2">
        <v>3467.4</v>
      </c>
      <c r="P56" s="2">
        <v>262.8</v>
      </c>
      <c r="Q56" s="2">
        <v>508.8</v>
      </c>
      <c r="R56" s="2" t="s">
        <v>31</v>
      </c>
      <c r="S56" s="2" t="s">
        <v>31</v>
      </c>
      <c r="T56" s="2" t="s">
        <v>31</v>
      </c>
      <c r="U56" s="2">
        <v>131.6</v>
      </c>
      <c r="V56" s="2">
        <v>107.8</v>
      </c>
      <c r="W56" s="2">
        <v>73.1</v>
      </c>
      <c r="X56" s="15">
        <v>15.24</v>
      </c>
      <c r="Y56" s="15">
        <v>7.54</v>
      </c>
      <c r="Z56" s="15">
        <v>2.73</v>
      </c>
      <c r="AA56" s="15">
        <v>4.18</v>
      </c>
      <c r="AB56" s="15">
        <v>4.33</v>
      </c>
      <c r="AC56" s="2">
        <v>1.7</v>
      </c>
    </row>
    <row r="57" spans="1:29" ht="15">
      <c r="A57" s="17" t="s">
        <v>5</v>
      </c>
      <c r="B57" s="18">
        <v>13</v>
      </c>
      <c r="C57" s="19">
        <v>4981.1</v>
      </c>
      <c r="D57" s="21">
        <v>69.1</v>
      </c>
      <c r="E57" s="18">
        <v>955</v>
      </c>
      <c r="F57" s="18">
        <v>1965</v>
      </c>
      <c r="G57" s="18">
        <v>66</v>
      </c>
      <c r="H57" s="18">
        <v>41</v>
      </c>
      <c r="I57" s="18">
        <v>1021</v>
      </c>
      <c r="J57" s="18">
        <v>2006</v>
      </c>
      <c r="K57" s="18">
        <v>3027</v>
      </c>
      <c r="L57" s="18">
        <v>2749</v>
      </c>
      <c r="M57" s="18">
        <v>278</v>
      </c>
      <c r="N57" s="18" t="s">
        <v>31</v>
      </c>
      <c r="O57" s="19">
        <v>3940.2</v>
      </c>
      <c r="P57" s="19">
        <v>298.7</v>
      </c>
      <c r="Q57" s="19">
        <v>592.1</v>
      </c>
      <c r="R57" s="19" t="s">
        <v>31</v>
      </c>
      <c r="S57" s="19" t="s">
        <v>31</v>
      </c>
      <c r="T57" s="19" t="s">
        <v>31</v>
      </c>
      <c r="U57" s="19">
        <v>139.8</v>
      </c>
      <c r="V57" s="19">
        <v>124.2</v>
      </c>
      <c r="W57" s="19">
        <v>83.4</v>
      </c>
      <c r="X57" s="20">
        <v>18.37</v>
      </c>
      <c r="Y57" s="20">
        <v>7.71</v>
      </c>
      <c r="Z57" s="20">
        <v>2.73</v>
      </c>
      <c r="AA57" s="20">
        <v>4.27</v>
      </c>
      <c r="AB57" s="20">
        <v>5.05</v>
      </c>
      <c r="AC57" s="19">
        <v>2.5</v>
      </c>
    </row>
    <row r="58" spans="1:29" ht="30">
      <c r="A58" s="23" t="s">
        <v>62</v>
      </c>
      <c r="B58" s="10">
        <v>24</v>
      </c>
      <c r="C58" s="11">
        <v>5211.3</v>
      </c>
      <c r="D58" s="9">
        <v>227.9</v>
      </c>
      <c r="E58" s="10">
        <v>2093</v>
      </c>
      <c r="F58" s="10">
        <v>2069</v>
      </c>
      <c r="G58" s="10">
        <v>92</v>
      </c>
      <c r="H58" s="10">
        <v>93</v>
      </c>
      <c r="I58" s="10">
        <v>2185</v>
      </c>
      <c r="J58" s="10">
        <v>2162</v>
      </c>
      <c r="K58" s="10">
        <v>4347</v>
      </c>
      <c r="L58" s="10">
        <v>4019</v>
      </c>
      <c r="M58" s="10">
        <v>328</v>
      </c>
      <c r="N58" s="10" t="s">
        <v>31</v>
      </c>
      <c r="O58" s="11">
        <v>3860</v>
      </c>
      <c r="P58" s="11">
        <v>330.9</v>
      </c>
      <c r="Q58" s="11">
        <v>656.3</v>
      </c>
      <c r="R58" s="11" t="s">
        <v>31</v>
      </c>
      <c r="S58" s="11">
        <v>23.9</v>
      </c>
      <c r="T58" s="11" t="s">
        <v>31</v>
      </c>
      <c r="U58" s="11">
        <v>178.3</v>
      </c>
      <c r="V58" s="11">
        <v>115.7</v>
      </c>
      <c r="W58" s="11">
        <v>90.9</v>
      </c>
      <c r="X58" s="24">
        <v>45.68</v>
      </c>
      <c r="Y58" s="11">
        <v>22</v>
      </c>
      <c r="Z58" s="11">
        <v>5.3</v>
      </c>
      <c r="AA58" s="11">
        <v>17</v>
      </c>
      <c r="AB58" s="11">
        <v>8.2</v>
      </c>
      <c r="AC58" s="11">
        <v>11.9</v>
      </c>
    </row>
    <row r="59" spans="1:29" ht="15">
      <c r="A59" s="12" t="s">
        <v>40</v>
      </c>
      <c r="B59" s="13"/>
      <c r="C59" s="2"/>
      <c r="D59" s="14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">
      <c r="A60" s="14" t="s">
        <v>41</v>
      </c>
      <c r="B60" s="13">
        <v>1</v>
      </c>
      <c r="C60" s="2">
        <v>3.1</v>
      </c>
      <c r="D60" s="14" t="s">
        <v>31</v>
      </c>
      <c r="E60" s="13">
        <v>97</v>
      </c>
      <c r="F60" s="13">
        <v>37</v>
      </c>
      <c r="G60" s="13">
        <v>7</v>
      </c>
      <c r="H60" s="13" t="s">
        <v>31</v>
      </c>
      <c r="I60" s="13">
        <v>104</v>
      </c>
      <c r="J60" s="13">
        <v>37</v>
      </c>
      <c r="K60" s="13">
        <v>141</v>
      </c>
      <c r="L60" s="13">
        <v>123</v>
      </c>
      <c r="M60" s="13">
        <v>18</v>
      </c>
      <c r="N60" s="13" t="s">
        <v>31</v>
      </c>
      <c r="O60" s="2" t="s">
        <v>31</v>
      </c>
      <c r="P60" s="2">
        <v>7.9</v>
      </c>
      <c r="Q60" s="2">
        <v>23.8</v>
      </c>
      <c r="R60" s="2" t="s">
        <v>31</v>
      </c>
      <c r="S60" s="2" t="s">
        <v>31</v>
      </c>
      <c r="T60" s="2" t="s">
        <v>31</v>
      </c>
      <c r="U60" s="2">
        <v>5.3</v>
      </c>
      <c r="V60" s="2">
        <v>8.4</v>
      </c>
      <c r="W60" s="2">
        <v>3.9</v>
      </c>
      <c r="X60" s="2">
        <v>3.3</v>
      </c>
      <c r="Y60" s="2">
        <v>0.4</v>
      </c>
      <c r="Z60" s="2">
        <v>0.2</v>
      </c>
      <c r="AA60" s="2">
        <v>0.5</v>
      </c>
      <c r="AB60" s="2" t="s">
        <v>31</v>
      </c>
      <c r="AC60" s="2">
        <v>1.4</v>
      </c>
    </row>
    <row r="61" spans="1:29" ht="15">
      <c r="A61" s="14" t="s">
        <v>42</v>
      </c>
      <c r="B61" s="13">
        <v>3</v>
      </c>
      <c r="C61" s="2">
        <v>1826.9</v>
      </c>
      <c r="D61" s="14" t="s">
        <v>31</v>
      </c>
      <c r="E61" s="13">
        <v>839</v>
      </c>
      <c r="F61" s="13">
        <v>588</v>
      </c>
      <c r="G61" s="13">
        <v>60</v>
      </c>
      <c r="H61" s="13">
        <v>84</v>
      </c>
      <c r="I61" s="13">
        <v>899</v>
      </c>
      <c r="J61" s="13">
        <v>672</v>
      </c>
      <c r="K61" s="13">
        <v>1571</v>
      </c>
      <c r="L61" s="13">
        <v>1411</v>
      </c>
      <c r="M61" s="13">
        <v>160</v>
      </c>
      <c r="N61" s="13" t="s">
        <v>31</v>
      </c>
      <c r="O61" s="2">
        <v>1206.4</v>
      </c>
      <c r="P61" s="2">
        <v>115</v>
      </c>
      <c r="Q61" s="2">
        <v>185.5</v>
      </c>
      <c r="R61" s="2" t="s">
        <v>31</v>
      </c>
      <c r="S61" s="2">
        <v>23.9</v>
      </c>
      <c r="T61" s="2" t="s">
        <v>31</v>
      </c>
      <c r="U61" s="2">
        <v>43.9</v>
      </c>
      <c r="V61" s="2">
        <v>36.1</v>
      </c>
      <c r="W61" s="2">
        <v>19.9</v>
      </c>
      <c r="X61" s="15">
        <v>16.94</v>
      </c>
      <c r="Y61" s="2">
        <v>9.5</v>
      </c>
      <c r="Z61" s="2">
        <v>2</v>
      </c>
      <c r="AA61" s="2" t="s">
        <v>31</v>
      </c>
      <c r="AB61" s="2">
        <v>2.2</v>
      </c>
      <c r="AC61" s="2">
        <v>7.8</v>
      </c>
    </row>
    <row r="62" spans="1:29" ht="15">
      <c r="A62" s="14" t="s">
        <v>61</v>
      </c>
      <c r="B62" s="13">
        <v>1</v>
      </c>
      <c r="C62" s="2">
        <v>850</v>
      </c>
      <c r="D62" s="14" t="s">
        <v>31</v>
      </c>
      <c r="E62" s="13">
        <v>173</v>
      </c>
      <c r="F62" s="13">
        <v>261</v>
      </c>
      <c r="G62" s="13" t="s">
        <v>31</v>
      </c>
      <c r="H62" s="13" t="s">
        <v>31</v>
      </c>
      <c r="I62" s="13">
        <v>173</v>
      </c>
      <c r="J62" s="13">
        <v>261</v>
      </c>
      <c r="K62" s="13">
        <v>434</v>
      </c>
      <c r="L62" s="13">
        <v>406</v>
      </c>
      <c r="M62" s="13">
        <v>28</v>
      </c>
      <c r="N62" s="13" t="s">
        <v>31</v>
      </c>
      <c r="O62" s="2">
        <v>529</v>
      </c>
      <c r="P62" s="2">
        <v>45.8</v>
      </c>
      <c r="Q62" s="2">
        <v>48.2</v>
      </c>
      <c r="R62" s="2" t="s">
        <v>31</v>
      </c>
      <c r="S62" s="2" t="s">
        <v>31</v>
      </c>
      <c r="T62" s="2" t="s">
        <v>31</v>
      </c>
      <c r="U62" s="2">
        <v>26.8</v>
      </c>
      <c r="V62" s="2">
        <v>11.5</v>
      </c>
      <c r="W62" s="2">
        <v>12.1</v>
      </c>
      <c r="X62" s="2">
        <v>8</v>
      </c>
      <c r="Y62" s="15">
        <v>1.45</v>
      </c>
      <c r="Z62" s="2" t="s">
        <v>31</v>
      </c>
      <c r="AA62" s="2" t="s">
        <v>31</v>
      </c>
      <c r="AB62" s="2" t="s">
        <v>31</v>
      </c>
      <c r="AC62" s="2" t="s">
        <v>31</v>
      </c>
    </row>
    <row r="63" spans="1:29" ht="15">
      <c r="A63" s="17" t="s">
        <v>5</v>
      </c>
      <c r="B63" s="18">
        <v>5</v>
      </c>
      <c r="C63" s="19">
        <v>2680</v>
      </c>
      <c r="D63" s="17" t="s">
        <v>31</v>
      </c>
      <c r="E63" s="18">
        <v>1109</v>
      </c>
      <c r="F63" s="18">
        <v>886</v>
      </c>
      <c r="G63" s="18">
        <v>67</v>
      </c>
      <c r="H63" s="18">
        <v>84</v>
      </c>
      <c r="I63" s="18">
        <v>1176</v>
      </c>
      <c r="J63" s="18">
        <v>970</v>
      </c>
      <c r="K63" s="18">
        <v>2146</v>
      </c>
      <c r="L63" s="18">
        <v>1940</v>
      </c>
      <c r="M63" s="18">
        <v>206</v>
      </c>
      <c r="N63" s="18" t="s">
        <v>31</v>
      </c>
      <c r="O63" s="19">
        <v>1735.4</v>
      </c>
      <c r="P63" s="19">
        <v>168.7</v>
      </c>
      <c r="Q63" s="19">
        <v>257.5</v>
      </c>
      <c r="R63" s="19" t="s">
        <v>31</v>
      </c>
      <c r="S63" s="19">
        <v>23.9</v>
      </c>
      <c r="T63" s="19" t="s">
        <v>31</v>
      </c>
      <c r="U63" s="19">
        <v>76</v>
      </c>
      <c r="V63" s="19">
        <v>56</v>
      </c>
      <c r="W63" s="19">
        <v>35.9</v>
      </c>
      <c r="X63" s="20">
        <v>28.24</v>
      </c>
      <c r="Y63" s="20">
        <v>11.35</v>
      </c>
      <c r="Z63" s="19">
        <v>2.2</v>
      </c>
      <c r="AA63" s="19">
        <v>0.5</v>
      </c>
      <c r="AB63" s="19">
        <v>2.2</v>
      </c>
      <c r="AC63" s="19">
        <v>9.2</v>
      </c>
    </row>
    <row r="64" spans="1:29" ht="15">
      <c r="A64" s="12" t="s">
        <v>53</v>
      </c>
      <c r="B64" s="13"/>
      <c r="C64" s="2"/>
      <c r="D64" s="14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">
      <c r="A65" s="14" t="s">
        <v>56</v>
      </c>
      <c r="B65" s="13">
        <v>19</v>
      </c>
      <c r="C65" s="2">
        <v>2531.3</v>
      </c>
      <c r="D65" s="16">
        <v>227.9</v>
      </c>
      <c r="E65" s="13">
        <v>984</v>
      </c>
      <c r="F65" s="13">
        <v>1183</v>
      </c>
      <c r="G65" s="13">
        <v>25</v>
      </c>
      <c r="H65" s="13">
        <v>9</v>
      </c>
      <c r="I65" s="13">
        <v>1009</v>
      </c>
      <c r="J65" s="13">
        <v>1192</v>
      </c>
      <c r="K65" s="13">
        <v>2201</v>
      </c>
      <c r="L65" s="13">
        <v>2079</v>
      </c>
      <c r="M65" s="13">
        <v>122</v>
      </c>
      <c r="N65" s="13" t="s">
        <v>31</v>
      </c>
      <c r="O65" s="2">
        <v>2124.6</v>
      </c>
      <c r="P65" s="2">
        <v>162.2</v>
      </c>
      <c r="Q65" s="2">
        <v>398.8</v>
      </c>
      <c r="R65" s="2" t="s">
        <v>31</v>
      </c>
      <c r="S65" s="2" t="s">
        <v>31</v>
      </c>
      <c r="T65" s="2" t="s">
        <v>31</v>
      </c>
      <c r="U65" s="2">
        <v>102.3</v>
      </c>
      <c r="V65" s="2">
        <v>39.7</v>
      </c>
      <c r="W65" s="2">
        <v>55</v>
      </c>
      <c r="X65" s="15">
        <v>17.44</v>
      </c>
      <c r="Y65" s="15">
        <v>10.64</v>
      </c>
      <c r="Z65" s="2">
        <v>3.1</v>
      </c>
      <c r="AA65" s="15">
        <v>16.46</v>
      </c>
      <c r="AB65" s="15">
        <v>6.01</v>
      </c>
      <c r="AC65" s="15">
        <v>2.72</v>
      </c>
    </row>
    <row r="66" spans="1:29" ht="15">
      <c r="A66" s="23" t="s">
        <v>63</v>
      </c>
      <c r="B66" s="10">
        <v>21</v>
      </c>
      <c r="C66" s="11">
        <v>12769.7</v>
      </c>
      <c r="D66" s="9">
        <v>40</v>
      </c>
      <c r="E66" s="10">
        <v>1418</v>
      </c>
      <c r="F66" s="10">
        <v>3075</v>
      </c>
      <c r="G66" s="10">
        <v>24</v>
      </c>
      <c r="H66" s="10">
        <v>59</v>
      </c>
      <c r="I66" s="10">
        <v>1442</v>
      </c>
      <c r="J66" s="10">
        <v>3134</v>
      </c>
      <c r="K66" s="10">
        <v>4576</v>
      </c>
      <c r="L66" s="10">
        <v>4213</v>
      </c>
      <c r="M66" s="10">
        <v>363</v>
      </c>
      <c r="N66" s="10" t="s">
        <v>31</v>
      </c>
      <c r="O66" s="11">
        <v>5708.2</v>
      </c>
      <c r="P66" s="11">
        <v>371.2</v>
      </c>
      <c r="Q66" s="11">
        <v>957.8</v>
      </c>
      <c r="R66" s="11" t="s">
        <v>31</v>
      </c>
      <c r="S66" s="11" t="s">
        <v>31</v>
      </c>
      <c r="T66" s="11">
        <v>42</v>
      </c>
      <c r="U66" s="11">
        <v>265</v>
      </c>
      <c r="V66" s="11">
        <v>150.6</v>
      </c>
      <c r="W66" s="11">
        <v>79.9</v>
      </c>
      <c r="X66" s="11">
        <v>51.8</v>
      </c>
      <c r="Y66" s="11">
        <v>14.8</v>
      </c>
      <c r="Z66" s="11">
        <v>1.5</v>
      </c>
      <c r="AA66" s="11">
        <v>0.5</v>
      </c>
      <c r="AB66" s="11">
        <v>5.1</v>
      </c>
      <c r="AC66" s="11">
        <v>11</v>
      </c>
    </row>
    <row r="67" spans="1:29" ht="15">
      <c r="A67" s="12" t="s">
        <v>36</v>
      </c>
      <c r="B67" s="13"/>
      <c r="C67" s="2"/>
      <c r="D67" s="14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">
      <c r="A68" s="14" t="s">
        <v>37</v>
      </c>
      <c r="B68" s="13">
        <v>1</v>
      </c>
      <c r="C68" s="2">
        <v>1326.4</v>
      </c>
      <c r="D68" s="14" t="s">
        <v>31</v>
      </c>
      <c r="E68" s="13">
        <v>193</v>
      </c>
      <c r="F68" s="13">
        <v>387</v>
      </c>
      <c r="G68" s="13">
        <v>6</v>
      </c>
      <c r="H68" s="13">
        <v>15</v>
      </c>
      <c r="I68" s="13">
        <v>199</v>
      </c>
      <c r="J68" s="13">
        <v>402</v>
      </c>
      <c r="K68" s="13">
        <v>601</v>
      </c>
      <c r="L68" s="13">
        <v>519</v>
      </c>
      <c r="M68" s="13">
        <v>82</v>
      </c>
      <c r="N68" s="13" t="s">
        <v>31</v>
      </c>
      <c r="O68" s="2">
        <v>958.8</v>
      </c>
      <c r="P68" s="2">
        <v>58.7</v>
      </c>
      <c r="Q68" s="2">
        <v>110.9</v>
      </c>
      <c r="R68" s="2" t="s">
        <v>31</v>
      </c>
      <c r="S68" s="2" t="s">
        <v>31</v>
      </c>
      <c r="T68" s="2" t="s">
        <v>31</v>
      </c>
      <c r="U68" s="2">
        <v>46.6</v>
      </c>
      <c r="V68" s="2">
        <v>20.3</v>
      </c>
      <c r="W68" s="2">
        <v>16.8</v>
      </c>
      <c r="X68" s="2">
        <v>5.76</v>
      </c>
      <c r="Y68" s="2">
        <v>2.5</v>
      </c>
      <c r="Z68" s="15">
        <v>0.23</v>
      </c>
      <c r="AA68" s="15">
        <v>0.34</v>
      </c>
      <c r="AB68" s="2">
        <v>0.9</v>
      </c>
      <c r="AC68" s="15">
        <v>0.85</v>
      </c>
    </row>
    <row r="69" spans="1:29" ht="15">
      <c r="A69" s="14" t="s">
        <v>39</v>
      </c>
      <c r="B69" s="13">
        <v>3</v>
      </c>
      <c r="C69" s="2">
        <v>7589.9</v>
      </c>
      <c r="D69" s="16">
        <v>1.1</v>
      </c>
      <c r="E69" s="13">
        <v>555</v>
      </c>
      <c r="F69" s="13">
        <v>1249</v>
      </c>
      <c r="G69" s="13" t="s">
        <v>31</v>
      </c>
      <c r="H69" s="13">
        <v>3</v>
      </c>
      <c r="I69" s="13">
        <v>555</v>
      </c>
      <c r="J69" s="13">
        <v>1252</v>
      </c>
      <c r="K69" s="13">
        <v>1807</v>
      </c>
      <c r="L69" s="13">
        <v>1685</v>
      </c>
      <c r="M69" s="13">
        <v>122</v>
      </c>
      <c r="N69" s="13" t="s">
        <v>31</v>
      </c>
      <c r="O69" s="2">
        <v>2041</v>
      </c>
      <c r="P69" s="2">
        <v>147.6</v>
      </c>
      <c r="Q69" s="2">
        <v>422.1</v>
      </c>
      <c r="R69" s="2" t="s">
        <v>31</v>
      </c>
      <c r="S69" s="2" t="s">
        <v>31</v>
      </c>
      <c r="T69" s="2">
        <v>4.8</v>
      </c>
      <c r="U69" s="2">
        <v>80.4</v>
      </c>
      <c r="V69" s="2">
        <v>30</v>
      </c>
      <c r="W69" s="2">
        <v>20.9</v>
      </c>
      <c r="X69" s="15">
        <v>18.02</v>
      </c>
      <c r="Y69" s="2">
        <v>2.8</v>
      </c>
      <c r="Z69" s="2">
        <v>1.3</v>
      </c>
      <c r="AA69" s="2" t="s">
        <v>31</v>
      </c>
      <c r="AB69" s="2">
        <v>0.9</v>
      </c>
      <c r="AC69" s="2">
        <v>9.6</v>
      </c>
    </row>
    <row r="70" spans="1:29" ht="15">
      <c r="A70" s="17" t="s">
        <v>5</v>
      </c>
      <c r="B70" s="18">
        <v>4</v>
      </c>
      <c r="C70" s="19">
        <v>8916.3</v>
      </c>
      <c r="D70" s="21">
        <v>1.1</v>
      </c>
      <c r="E70" s="18">
        <v>748</v>
      </c>
      <c r="F70" s="18">
        <v>1636</v>
      </c>
      <c r="G70" s="18">
        <v>6</v>
      </c>
      <c r="H70" s="18">
        <v>18</v>
      </c>
      <c r="I70" s="18">
        <v>754</v>
      </c>
      <c r="J70" s="18">
        <v>1654</v>
      </c>
      <c r="K70" s="18">
        <v>2408</v>
      </c>
      <c r="L70" s="18">
        <v>2204</v>
      </c>
      <c r="M70" s="18">
        <v>204</v>
      </c>
      <c r="N70" s="18" t="s">
        <v>31</v>
      </c>
      <c r="O70" s="19">
        <v>2999.8</v>
      </c>
      <c r="P70" s="19">
        <v>206.3</v>
      </c>
      <c r="Q70" s="19">
        <v>533</v>
      </c>
      <c r="R70" s="19" t="s">
        <v>31</v>
      </c>
      <c r="S70" s="19" t="s">
        <v>31</v>
      </c>
      <c r="T70" s="19">
        <v>4.8</v>
      </c>
      <c r="U70" s="19">
        <v>127</v>
      </c>
      <c r="V70" s="19">
        <v>50.3</v>
      </c>
      <c r="W70" s="19">
        <v>37.7</v>
      </c>
      <c r="X70" s="20">
        <v>23.78</v>
      </c>
      <c r="Y70" s="19">
        <v>5.3</v>
      </c>
      <c r="Z70" s="19">
        <v>1.53</v>
      </c>
      <c r="AA70" s="19">
        <v>0.34</v>
      </c>
      <c r="AB70" s="19">
        <v>1.8</v>
      </c>
      <c r="AC70" s="19">
        <v>10.45</v>
      </c>
    </row>
    <row r="71" spans="1:29" ht="15">
      <c r="A71" s="12" t="s">
        <v>40</v>
      </c>
      <c r="B71" s="13"/>
      <c r="C71" s="2"/>
      <c r="D71" s="14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">
      <c r="A72" s="14" t="s">
        <v>42</v>
      </c>
      <c r="B72" s="13">
        <v>6</v>
      </c>
      <c r="C72" s="2">
        <v>880.5</v>
      </c>
      <c r="D72" s="16">
        <v>4</v>
      </c>
      <c r="E72" s="13">
        <v>163</v>
      </c>
      <c r="F72" s="13">
        <v>328</v>
      </c>
      <c r="G72" s="13">
        <v>5</v>
      </c>
      <c r="H72" s="13">
        <v>13</v>
      </c>
      <c r="I72" s="13">
        <v>168</v>
      </c>
      <c r="J72" s="13">
        <v>341</v>
      </c>
      <c r="K72" s="13">
        <v>509</v>
      </c>
      <c r="L72" s="13">
        <v>481</v>
      </c>
      <c r="M72" s="13">
        <v>28</v>
      </c>
      <c r="N72" s="13" t="s">
        <v>31</v>
      </c>
      <c r="O72" s="2">
        <v>679.6</v>
      </c>
      <c r="P72" s="2">
        <v>28</v>
      </c>
      <c r="Q72" s="2">
        <v>66.2</v>
      </c>
      <c r="R72" s="2" t="s">
        <v>31</v>
      </c>
      <c r="S72" s="2" t="s">
        <v>31</v>
      </c>
      <c r="T72" s="2">
        <v>37.2</v>
      </c>
      <c r="U72" s="2">
        <v>25.1</v>
      </c>
      <c r="V72" s="2">
        <v>14.9</v>
      </c>
      <c r="W72" s="2">
        <v>5.5</v>
      </c>
      <c r="X72" s="2">
        <v>13.2</v>
      </c>
      <c r="Y72" s="2">
        <v>2.3</v>
      </c>
      <c r="Z72" s="2" t="s">
        <v>31</v>
      </c>
      <c r="AA72" s="2" t="s">
        <v>31</v>
      </c>
      <c r="AB72" s="2" t="s">
        <v>31</v>
      </c>
      <c r="AC72" s="2" t="s">
        <v>31</v>
      </c>
    </row>
    <row r="73" spans="1:29" ht="15">
      <c r="A73" s="12" t="s">
        <v>64</v>
      </c>
      <c r="B73" s="13"/>
      <c r="C73" s="2"/>
      <c r="D73" s="14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">
      <c r="A74" s="14" t="s">
        <v>65</v>
      </c>
      <c r="B74" s="13">
        <v>1</v>
      </c>
      <c r="C74" s="2">
        <v>5</v>
      </c>
      <c r="D74" s="14" t="s">
        <v>31</v>
      </c>
      <c r="E74" s="13" t="s">
        <v>31</v>
      </c>
      <c r="F74" s="13">
        <v>7</v>
      </c>
      <c r="G74" s="13" t="s">
        <v>31</v>
      </c>
      <c r="H74" s="13" t="s">
        <v>31</v>
      </c>
      <c r="I74" s="13" t="s">
        <v>31</v>
      </c>
      <c r="J74" s="13">
        <v>7</v>
      </c>
      <c r="K74" s="13">
        <v>7</v>
      </c>
      <c r="L74" s="13">
        <v>7</v>
      </c>
      <c r="M74" s="13" t="s">
        <v>31</v>
      </c>
      <c r="N74" s="13" t="s">
        <v>31</v>
      </c>
      <c r="O74" s="2">
        <v>4</v>
      </c>
      <c r="P74" s="2" t="s">
        <v>31</v>
      </c>
      <c r="Q74" s="2">
        <v>0.4</v>
      </c>
      <c r="R74" s="2" t="s">
        <v>31</v>
      </c>
      <c r="S74" s="2" t="s">
        <v>31</v>
      </c>
      <c r="T74" s="2" t="s">
        <v>31</v>
      </c>
      <c r="U74" s="2" t="s">
        <v>31</v>
      </c>
      <c r="V74" s="2" t="s">
        <v>31</v>
      </c>
      <c r="W74" s="2" t="s">
        <v>31</v>
      </c>
      <c r="X74" s="15">
        <v>0.05</v>
      </c>
      <c r="Y74" s="2" t="s">
        <v>31</v>
      </c>
      <c r="Z74" s="2" t="s">
        <v>31</v>
      </c>
      <c r="AA74" s="2" t="s">
        <v>31</v>
      </c>
      <c r="AB74" s="2" t="s">
        <v>31</v>
      </c>
      <c r="AC74" s="2" t="s">
        <v>31</v>
      </c>
    </row>
    <row r="75" spans="1:29" ht="15">
      <c r="A75" s="12" t="s">
        <v>53</v>
      </c>
      <c r="B75" s="13"/>
      <c r="C75" s="2"/>
      <c r="D75" s="14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">
      <c r="A76" s="14" t="s">
        <v>56</v>
      </c>
      <c r="B76" s="13">
        <v>10</v>
      </c>
      <c r="C76" s="2">
        <v>2961.9</v>
      </c>
      <c r="D76" s="14">
        <v>34.9</v>
      </c>
      <c r="E76" s="13">
        <v>507</v>
      </c>
      <c r="F76" s="13">
        <v>1104</v>
      </c>
      <c r="G76" s="13">
        <v>13</v>
      </c>
      <c r="H76" s="13">
        <v>28</v>
      </c>
      <c r="I76" s="13">
        <v>520</v>
      </c>
      <c r="J76" s="13">
        <v>1132</v>
      </c>
      <c r="K76" s="13">
        <v>1652</v>
      </c>
      <c r="L76" s="13">
        <v>1521</v>
      </c>
      <c r="M76" s="13">
        <v>131</v>
      </c>
      <c r="N76" s="13" t="s">
        <v>31</v>
      </c>
      <c r="O76" s="2">
        <v>2024.8</v>
      </c>
      <c r="P76" s="2">
        <v>136.9</v>
      </c>
      <c r="Q76" s="2">
        <v>358.2</v>
      </c>
      <c r="R76" s="2" t="s">
        <v>31</v>
      </c>
      <c r="S76" s="2" t="s">
        <v>31</v>
      </c>
      <c r="T76" s="2" t="s">
        <v>31</v>
      </c>
      <c r="U76" s="2">
        <v>112.9</v>
      </c>
      <c r="V76" s="2">
        <v>85.4</v>
      </c>
      <c r="W76" s="2">
        <v>36.7</v>
      </c>
      <c r="X76" s="15">
        <v>14.77</v>
      </c>
      <c r="Y76" s="15">
        <v>7.21</v>
      </c>
      <c r="Z76" s="2" t="s">
        <v>31</v>
      </c>
      <c r="AA76" s="2">
        <v>0.2</v>
      </c>
      <c r="AB76" s="15">
        <v>3.25</v>
      </c>
      <c r="AC76" s="2">
        <v>0.5</v>
      </c>
    </row>
    <row r="77" spans="1:29" ht="15">
      <c r="A77" s="23" t="s">
        <v>66</v>
      </c>
      <c r="B77" s="10">
        <v>152</v>
      </c>
      <c r="C77" s="11">
        <v>47361.7</v>
      </c>
      <c r="D77" s="22">
        <v>1021.9</v>
      </c>
      <c r="E77" s="10">
        <v>24538</v>
      </c>
      <c r="F77" s="10">
        <v>26070</v>
      </c>
      <c r="G77" s="10">
        <v>268</v>
      </c>
      <c r="H77" s="10">
        <v>213</v>
      </c>
      <c r="I77" s="10">
        <v>24806</v>
      </c>
      <c r="J77" s="10">
        <v>26283</v>
      </c>
      <c r="K77" s="10">
        <v>51089</v>
      </c>
      <c r="L77" s="10">
        <v>47568</v>
      </c>
      <c r="M77" s="10">
        <v>3521</v>
      </c>
      <c r="N77" s="10">
        <v>461</v>
      </c>
      <c r="O77" s="11">
        <v>37463.7</v>
      </c>
      <c r="P77" s="11">
        <v>1338.1</v>
      </c>
      <c r="Q77" s="11">
        <v>8024</v>
      </c>
      <c r="R77" s="11">
        <v>57.3</v>
      </c>
      <c r="S77" s="11">
        <v>58.6</v>
      </c>
      <c r="T77" s="11">
        <v>152.1</v>
      </c>
      <c r="U77" s="11">
        <v>803.9</v>
      </c>
      <c r="V77" s="11">
        <v>913.9</v>
      </c>
      <c r="W77" s="11">
        <v>313.5</v>
      </c>
      <c r="X77" s="11">
        <v>363</v>
      </c>
      <c r="Y77" s="11">
        <v>136.9</v>
      </c>
      <c r="Z77" s="11">
        <v>19.2</v>
      </c>
      <c r="AA77" s="11">
        <v>22.6</v>
      </c>
      <c r="AB77" s="11">
        <v>19</v>
      </c>
      <c r="AC77" s="11">
        <v>106.9</v>
      </c>
    </row>
    <row r="78" spans="1:29" ht="15">
      <c r="A78" s="12" t="s">
        <v>36</v>
      </c>
      <c r="B78" s="13"/>
      <c r="C78" s="2"/>
      <c r="D78" s="14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">
      <c r="A79" s="14" t="s">
        <v>39</v>
      </c>
      <c r="B79" s="13">
        <v>5</v>
      </c>
      <c r="C79" s="2">
        <v>3890.1</v>
      </c>
      <c r="D79" s="14" t="s">
        <v>31</v>
      </c>
      <c r="E79" s="13">
        <v>1744</v>
      </c>
      <c r="F79" s="13">
        <v>1598</v>
      </c>
      <c r="G79" s="13">
        <v>6</v>
      </c>
      <c r="H79" s="13">
        <v>10</v>
      </c>
      <c r="I79" s="13">
        <v>1750</v>
      </c>
      <c r="J79" s="13">
        <v>1608</v>
      </c>
      <c r="K79" s="13">
        <v>3358</v>
      </c>
      <c r="L79" s="13">
        <v>3037</v>
      </c>
      <c r="M79" s="13">
        <v>321</v>
      </c>
      <c r="N79" s="13" t="s">
        <v>31</v>
      </c>
      <c r="O79" s="2">
        <v>4452.5</v>
      </c>
      <c r="P79" s="2">
        <v>146</v>
      </c>
      <c r="Q79" s="2">
        <v>862</v>
      </c>
      <c r="R79" s="2" t="s">
        <v>31</v>
      </c>
      <c r="S79" s="2" t="s">
        <v>31</v>
      </c>
      <c r="T79" s="2" t="s">
        <v>31</v>
      </c>
      <c r="U79" s="2">
        <v>84.3</v>
      </c>
      <c r="V79" s="2">
        <v>77.4</v>
      </c>
      <c r="W79" s="2">
        <v>35.7</v>
      </c>
      <c r="X79" s="15">
        <v>19.22</v>
      </c>
      <c r="Y79" s="2">
        <v>4.8</v>
      </c>
      <c r="Z79" s="2">
        <v>0.3</v>
      </c>
      <c r="AA79" s="15">
        <v>0.03</v>
      </c>
      <c r="AB79" s="15">
        <v>2.68</v>
      </c>
      <c r="AC79" s="2" t="s">
        <v>31</v>
      </c>
    </row>
    <row r="80" spans="1:29" ht="15">
      <c r="A80" s="12" t="s">
        <v>40</v>
      </c>
      <c r="B80" s="13"/>
      <c r="C80" s="2"/>
      <c r="D80" s="14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">
      <c r="A81" s="14" t="s">
        <v>41</v>
      </c>
      <c r="B81" s="13">
        <v>24</v>
      </c>
      <c r="C81" s="2">
        <v>14955.9</v>
      </c>
      <c r="D81" s="16">
        <v>550.6</v>
      </c>
      <c r="E81" s="13">
        <v>6913</v>
      </c>
      <c r="F81" s="13">
        <v>7331</v>
      </c>
      <c r="G81" s="13">
        <v>91</v>
      </c>
      <c r="H81" s="13">
        <v>10</v>
      </c>
      <c r="I81" s="13">
        <v>7004</v>
      </c>
      <c r="J81" s="13">
        <v>7341</v>
      </c>
      <c r="K81" s="13">
        <v>14345</v>
      </c>
      <c r="L81" s="13">
        <v>13195</v>
      </c>
      <c r="M81" s="13">
        <v>1150</v>
      </c>
      <c r="N81" s="13">
        <v>80</v>
      </c>
      <c r="O81" s="2">
        <v>12692</v>
      </c>
      <c r="P81" s="2">
        <v>377.2</v>
      </c>
      <c r="Q81" s="2">
        <v>2094.5</v>
      </c>
      <c r="R81" s="2">
        <v>26.3</v>
      </c>
      <c r="S81" s="2" t="s">
        <v>31</v>
      </c>
      <c r="T81" s="2">
        <v>13.6</v>
      </c>
      <c r="U81" s="2">
        <v>154.5</v>
      </c>
      <c r="V81" s="2">
        <v>216.7</v>
      </c>
      <c r="W81" s="2">
        <v>83.6</v>
      </c>
      <c r="X81" s="15">
        <v>129.03</v>
      </c>
      <c r="Y81" s="2">
        <v>32.2</v>
      </c>
      <c r="Z81" s="2">
        <v>1.4</v>
      </c>
      <c r="AA81" s="15">
        <v>0.07</v>
      </c>
      <c r="AB81" s="2">
        <v>2</v>
      </c>
      <c r="AC81" s="15">
        <v>11.12</v>
      </c>
    </row>
    <row r="82" spans="1:29" ht="15">
      <c r="A82" s="14" t="s">
        <v>67</v>
      </c>
      <c r="B82" s="13">
        <v>5</v>
      </c>
      <c r="C82" s="2">
        <v>5</v>
      </c>
      <c r="D82" s="16">
        <v>3.5</v>
      </c>
      <c r="E82" s="13">
        <v>19</v>
      </c>
      <c r="F82" s="13">
        <v>34</v>
      </c>
      <c r="G82" s="13" t="s">
        <v>31</v>
      </c>
      <c r="H82" s="13" t="s">
        <v>31</v>
      </c>
      <c r="I82" s="13">
        <v>19</v>
      </c>
      <c r="J82" s="13">
        <v>34</v>
      </c>
      <c r="K82" s="13">
        <v>53</v>
      </c>
      <c r="L82" s="13">
        <v>53</v>
      </c>
      <c r="M82" s="13" t="s">
        <v>31</v>
      </c>
      <c r="N82" s="13">
        <v>66</v>
      </c>
      <c r="O82" s="2">
        <v>3</v>
      </c>
      <c r="P82" s="15">
        <v>0.18</v>
      </c>
      <c r="Q82" s="2">
        <v>2.4</v>
      </c>
      <c r="R82" s="2">
        <v>1.9</v>
      </c>
      <c r="S82" s="2" t="s">
        <v>31</v>
      </c>
      <c r="T82" s="2" t="s">
        <v>31</v>
      </c>
      <c r="U82" s="2" t="s">
        <v>31</v>
      </c>
      <c r="V82" s="15">
        <v>0.18</v>
      </c>
      <c r="W82" s="2">
        <v>0.6</v>
      </c>
      <c r="X82" s="15">
        <v>0.18</v>
      </c>
      <c r="Y82" s="2" t="s">
        <v>31</v>
      </c>
      <c r="Z82" s="2" t="s">
        <v>31</v>
      </c>
      <c r="AA82" s="2" t="s">
        <v>31</v>
      </c>
      <c r="AB82" s="2" t="s">
        <v>31</v>
      </c>
      <c r="AC82" s="2" t="s">
        <v>31</v>
      </c>
    </row>
    <row r="83" spans="1:29" ht="15">
      <c r="A83" s="14" t="s">
        <v>60</v>
      </c>
      <c r="B83" s="13">
        <v>15</v>
      </c>
      <c r="C83" s="2">
        <v>15436.8</v>
      </c>
      <c r="D83" s="16">
        <v>258.9</v>
      </c>
      <c r="E83" s="13">
        <v>5784</v>
      </c>
      <c r="F83" s="13">
        <v>7447</v>
      </c>
      <c r="G83" s="13">
        <v>59</v>
      </c>
      <c r="H83" s="13">
        <v>13</v>
      </c>
      <c r="I83" s="13">
        <v>5843</v>
      </c>
      <c r="J83" s="13">
        <v>7460</v>
      </c>
      <c r="K83" s="13">
        <v>13303</v>
      </c>
      <c r="L83" s="13">
        <v>12514</v>
      </c>
      <c r="M83" s="13">
        <v>789</v>
      </c>
      <c r="N83" s="13" t="s">
        <v>31</v>
      </c>
      <c r="O83" s="2">
        <v>10061.1</v>
      </c>
      <c r="P83" s="2">
        <v>348.7</v>
      </c>
      <c r="Q83" s="2">
        <v>1788.6</v>
      </c>
      <c r="R83" s="2" t="s">
        <v>31</v>
      </c>
      <c r="S83" s="2" t="s">
        <v>31</v>
      </c>
      <c r="T83" s="2" t="s">
        <v>31</v>
      </c>
      <c r="U83" s="2">
        <v>188.9</v>
      </c>
      <c r="V83" s="2">
        <v>214</v>
      </c>
      <c r="W83" s="2">
        <v>80.5</v>
      </c>
      <c r="X83" s="15">
        <v>86.57</v>
      </c>
      <c r="Y83" s="2">
        <v>37.4</v>
      </c>
      <c r="Z83" s="2">
        <v>12</v>
      </c>
      <c r="AA83" s="2">
        <v>11.3</v>
      </c>
      <c r="AB83" s="15">
        <v>6.26</v>
      </c>
      <c r="AC83" s="2">
        <v>14.2</v>
      </c>
    </row>
    <row r="84" spans="1:29" ht="15">
      <c r="A84" s="14" t="s">
        <v>42</v>
      </c>
      <c r="B84" s="13">
        <v>58</v>
      </c>
      <c r="C84" s="2">
        <v>7377.9</v>
      </c>
      <c r="D84" s="14">
        <v>64.4</v>
      </c>
      <c r="E84" s="13">
        <v>6867</v>
      </c>
      <c r="F84" s="13">
        <v>5782</v>
      </c>
      <c r="G84" s="13">
        <v>78</v>
      </c>
      <c r="H84" s="13">
        <v>77</v>
      </c>
      <c r="I84" s="13">
        <v>6945</v>
      </c>
      <c r="J84" s="13">
        <v>5859</v>
      </c>
      <c r="K84" s="13">
        <v>12804</v>
      </c>
      <c r="L84" s="13">
        <v>12127</v>
      </c>
      <c r="M84" s="13">
        <v>677</v>
      </c>
      <c r="N84" s="13">
        <v>222</v>
      </c>
      <c r="O84" s="2">
        <v>7010.9</v>
      </c>
      <c r="P84" s="15">
        <v>312.01</v>
      </c>
      <c r="Q84" s="2">
        <v>1938.2</v>
      </c>
      <c r="R84" s="2">
        <v>25.1</v>
      </c>
      <c r="S84" s="2">
        <v>58.6</v>
      </c>
      <c r="T84" s="2">
        <v>54.9</v>
      </c>
      <c r="U84" s="2">
        <v>206.1</v>
      </c>
      <c r="V84" s="15">
        <v>245.12</v>
      </c>
      <c r="W84" s="2">
        <v>58.7</v>
      </c>
      <c r="X84" s="15">
        <v>87.62</v>
      </c>
      <c r="Y84" s="15">
        <v>35.41</v>
      </c>
      <c r="Z84" s="15">
        <v>0.54</v>
      </c>
      <c r="AA84" s="2">
        <v>0.5</v>
      </c>
      <c r="AB84" s="15">
        <v>2.91</v>
      </c>
      <c r="AC84" s="15">
        <v>72.11</v>
      </c>
    </row>
    <row r="85" spans="1:29" ht="15">
      <c r="A85" s="14" t="s">
        <v>43</v>
      </c>
      <c r="B85" s="13">
        <v>2</v>
      </c>
      <c r="C85" s="2">
        <v>2814.8</v>
      </c>
      <c r="D85" s="14" t="s">
        <v>31</v>
      </c>
      <c r="E85" s="13">
        <v>951</v>
      </c>
      <c r="F85" s="13">
        <v>1509</v>
      </c>
      <c r="G85" s="13" t="s">
        <v>31</v>
      </c>
      <c r="H85" s="13" t="s">
        <v>31</v>
      </c>
      <c r="I85" s="13">
        <v>951</v>
      </c>
      <c r="J85" s="13">
        <v>1509</v>
      </c>
      <c r="K85" s="13">
        <v>2460</v>
      </c>
      <c r="L85" s="13">
        <v>2116</v>
      </c>
      <c r="M85" s="13">
        <v>344</v>
      </c>
      <c r="N85" s="13" t="s">
        <v>31</v>
      </c>
      <c r="O85" s="2">
        <v>1279.9</v>
      </c>
      <c r="P85" s="2">
        <v>50.1</v>
      </c>
      <c r="Q85" s="2">
        <v>349.6</v>
      </c>
      <c r="R85" s="2" t="s">
        <v>31</v>
      </c>
      <c r="S85" s="2" t="s">
        <v>31</v>
      </c>
      <c r="T85" s="2" t="s">
        <v>31</v>
      </c>
      <c r="U85" s="2">
        <v>28.1</v>
      </c>
      <c r="V85" s="2">
        <v>46.9</v>
      </c>
      <c r="W85" s="2">
        <v>17.3</v>
      </c>
      <c r="X85" s="15">
        <v>17.65</v>
      </c>
      <c r="Y85" s="15">
        <v>6.61</v>
      </c>
      <c r="Z85" s="2">
        <v>0.8</v>
      </c>
      <c r="AA85" s="2" t="s">
        <v>31</v>
      </c>
      <c r="AB85" s="2">
        <v>1</v>
      </c>
      <c r="AC85" s="2">
        <v>3</v>
      </c>
    </row>
    <row r="86" spans="1:29" ht="15">
      <c r="A86" s="14" t="s">
        <v>61</v>
      </c>
      <c r="B86" s="13">
        <v>1</v>
      </c>
      <c r="C86" s="2">
        <v>341.8</v>
      </c>
      <c r="D86" s="14" t="s">
        <v>31</v>
      </c>
      <c r="E86" s="13">
        <v>132</v>
      </c>
      <c r="F86" s="13">
        <v>161</v>
      </c>
      <c r="G86" s="13" t="s">
        <v>31</v>
      </c>
      <c r="H86" s="13" t="s">
        <v>31</v>
      </c>
      <c r="I86" s="13">
        <v>132</v>
      </c>
      <c r="J86" s="13">
        <v>161</v>
      </c>
      <c r="K86" s="13">
        <v>293</v>
      </c>
      <c r="L86" s="13">
        <v>273</v>
      </c>
      <c r="M86" s="13">
        <v>20</v>
      </c>
      <c r="N86" s="13" t="s">
        <v>31</v>
      </c>
      <c r="O86" s="2">
        <v>264</v>
      </c>
      <c r="P86" s="2">
        <v>11.8</v>
      </c>
      <c r="Q86" s="2">
        <v>38.8</v>
      </c>
      <c r="R86" s="2" t="s">
        <v>31</v>
      </c>
      <c r="S86" s="2" t="s">
        <v>31</v>
      </c>
      <c r="T86" s="2" t="s">
        <v>31</v>
      </c>
      <c r="U86" s="2">
        <v>7.1</v>
      </c>
      <c r="V86" s="2">
        <v>7</v>
      </c>
      <c r="W86" s="2">
        <v>3</v>
      </c>
      <c r="X86" s="15">
        <v>2.36</v>
      </c>
      <c r="Y86" s="2">
        <v>0.4</v>
      </c>
      <c r="Z86" s="2" t="s">
        <v>31</v>
      </c>
      <c r="AA86" s="2" t="s">
        <v>31</v>
      </c>
      <c r="AB86" s="15">
        <v>0.22</v>
      </c>
      <c r="AC86" s="2">
        <v>2</v>
      </c>
    </row>
    <row r="87" spans="1:29" ht="15">
      <c r="A87" s="17" t="s">
        <v>5</v>
      </c>
      <c r="B87" s="18">
        <v>105</v>
      </c>
      <c r="C87" s="19">
        <v>40931.3</v>
      </c>
      <c r="D87" s="17">
        <v>877.4</v>
      </c>
      <c r="E87" s="18">
        <v>20666</v>
      </c>
      <c r="F87" s="18">
        <v>22264</v>
      </c>
      <c r="G87" s="18">
        <v>228</v>
      </c>
      <c r="H87" s="18">
        <v>100</v>
      </c>
      <c r="I87" s="18">
        <v>20894</v>
      </c>
      <c r="J87" s="18">
        <v>22364</v>
      </c>
      <c r="K87" s="18">
        <v>43258</v>
      </c>
      <c r="L87" s="18">
        <v>40278</v>
      </c>
      <c r="M87" s="18">
        <v>2980</v>
      </c>
      <c r="N87" s="18">
        <v>368</v>
      </c>
      <c r="O87" s="19">
        <f>SUM(O81:O86)</f>
        <v>31310.9</v>
      </c>
      <c r="P87" s="20">
        <v>1099.9899999999998</v>
      </c>
      <c r="Q87" s="19">
        <v>6212.1</v>
      </c>
      <c r="R87" s="19">
        <v>53.3</v>
      </c>
      <c r="S87" s="19">
        <v>58.6</v>
      </c>
      <c r="T87" s="19">
        <v>68.5</v>
      </c>
      <c r="U87" s="19">
        <v>584.7</v>
      </c>
      <c r="V87" s="19">
        <v>729.9</v>
      </c>
      <c r="W87" s="19">
        <v>243.7</v>
      </c>
      <c r="X87" s="20">
        <v>323.40999999999997</v>
      </c>
      <c r="Y87" s="20">
        <v>112.02</v>
      </c>
      <c r="Z87" s="20">
        <v>14.740000000000002</v>
      </c>
      <c r="AA87" s="20">
        <v>11.870000000000001</v>
      </c>
      <c r="AB87" s="20">
        <v>12.39</v>
      </c>
      <c r="AC87" s="20">
        <v>102.43</v>
      </c>
    </row>
    <row r="88" spans="1:29" ht="15">
      <c r="A88" s="12" t="s">
        <v>44</v>
      </c>
      <c r="B88" s="13"/>
      <c r="C88" s="2"/>
      <c r="D88" s="14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">
      <c r="A89" s="14" t="s">
        <v>45</v>
      </c>
      <c r="B89" s="13">
        <v>3</v>
      </c>
      <c r="C89" s="2">
        <v>22.6</v>
      </c>
      <c r="D89" s="14">
        <v>6.9</v>
      </c>
      <c r="E89" s="13">
        <v>58</v>
      </c>
      <c r="F89" s="13">
        <v>47</v>
      </c>
      <c r="G89" s="13">
        <v>1</v>
      </c>
      <c r="H89" s="13">
        <v>1</v>
      </c>
      <c r="I89" s="13">
        <v>59</v>
      </c>
      <c r="J89" s="13">
        <v>48</v>
      </c>
      <c r="K89" s="13">
        <v>107</v>
      </c>
      <c r="L89" s="13">
        <v>107</v>
      </c>
      <c r="M89" s="13" t="s">
        <v>31</v>
      </c>
      <c r="N89" s="13">
        <v>89</v>
      </c>
      <c r="O89" s="2">
        <v>13.3</v>
      </c>
      <c r="P89" s="2">
        <v>0.5</v>
      </c>
      <c r="Q89" s="2">
        <v>6.5</v>
      </c>
      <c r="R89" s="2">
        <v>3.4</v>
      </c>
      <c r="S89" s="2" t="s">
        <v>31</v>
      </c>
      <c r="T89" s="2" t="s">
        <v>31</v>
      </c>
      <c r="U89" s="2">
        <v>0.4</v>
      </c>
      <c r="V89" s="2">
        <v>0.6</v>
      </c>
      <c r="W89" s="2">
        <v>0.1</v>
      </c>
      <c r="X89" s="15">
        <v>0.41</v>
      </c>
      <c r="Y89" s="2" t="s">
        <v>31</v>
      </c>
      <c r="Z89" s="2" t="s">
        <v>31</v>
      </c>
      <c r="AA89" s="2" t="s">
        <v>31</v>
      </c>
      <c r="AB89" s="2" t="s">
        <v>31</v>
      </c>
      <c r="AC89" s="15">
        <v>0.08</v>
      </c>
    </row>
    <row r="90" spans="1:29" ht="15">
      <c r="A90" s="14" t="s">
        <v>47</v>
      </c>
      <c r="B90" s="13">
        <v>1</v>
      </c>
      <c r="C90" s="2">
        <v>456</v>
      </c>
      <c r="D90" s="14" t="s">
        <v>31</v>
      </c>
      <c r="E90" s="13">
        <v>147</v>
      </c>
      <c r="F90" s="13">
        <v>191</v>
      </c>
      <c r="G90" s="13" t="s">
        <v>31</v>
      </c>
      <c r="H90" s="13">
        <v>60</v>
      </c>
      <c r="I90" s="13">
        <v>147</v>
      </c>
      <c r="J90" s="13">
        <v>251</v>
      </c>
      <c r="K90" s="13">
        <v>398</v>
      </c>
      <c r="L90" s="13">
        <v>310</v>
      </c>
      <c r="M90" s="13">
        <v>88</v>
      </c>
      <c r="N90" s="13" t="s">
        <v>31</v>
      </c>
      <c r="O90" s="2">
        <v>370.6</v>
      </c>
      <c r="P90" s="2">
        <v>12.7</v>
      </c>
      <c r="Q90" s="2">
        <v>46.9</v>
      </c>
      <c r="R90" s="2" t="s">
        <v>31</v>
      </c>
      <c r="S90" s="2" t="s">
        <v>31</v>
      </c>
      <c r="T90" s="2" t="s">
        <v>31</v>
      </c>
      <c r="U90" s="2">
        <v>6.2</v>
      </c>
      <c r="V90" s="2">
        <v>4.8</v>
      </c>
      <c r="W90" s="2">
        <v>5.3</v>
      </c>
      <c r="X90" s="2">
        <v>4</v>
      </c>
      <c r="Y90" s="2">
        <v>1.5</v>
      </c>
      <c r="Z90" s="2">
        <v>0.5</v>
      </c>
      <c r="AA90" s="2" t="s">
        <v>31</v>
      </c>
      <c r="AB90" s="2" t="s">
        <v>31</v>
      </c>
      <c r="AC90" s="2">
        <v>1.5</v>
      </c>
    </row>
    <row r="91" spans="1:29" ht="15">
      <c r="A91" s="17" t="s">
        <v>5</v>
      </c>
      <c r="B91" s="18">
        <v>4</v>
      </c>
      <c r="C91" s="19">
        <v>478.6</v>
      </c>
      <c r="D91" s="19">
        <v>6.9</v>
      </c>
      <c r="E91" s="18">
        <v>205</v>
      </c>
      <c r="F91" s="18">
        <v>238</v>
      </c>
      <c r="G91" s="18">
        <v>1</v>
      </c>
      <c r="H91" s="18">
        <v>61</v>
      </c>
      <c r="I91" s="18">
        <v>206</v>
      </c>
      <c r="J91" s="18">
        <v>299</v>
      </c>
      <c r="K91" s="18">
        <v>505</v>
      </c>
      <c r="L91" s="18">
        <v>417</v>
      </c>
      <c r="M91" s="18">
        <v>88</v>
      </c>
      <c r="N91" s="18">
        <v>89</v>
      </c>
      <c r="O91" s="19">
        <v>383.90000000000003</v>
      </c>
      <c r="P91" s="19">
        <v>13.2</v>
      </c>
      <c r="Q91" s="19">
        <v>53.4</v>
      </c>
      <c r="R91" s="19">
        <v>3.4</v>
      </c>
      <c r="S91" s="19" t="s">
        <v>31</v>
      </c>
      <c r="T91" s="19" t="s">
        <v>31</v>
      </c>
      <c r="U91" s="19">
        <v>6.6000000000000005</v>
      </c>
      <c r="V91" s="19">
        <v>5.3999999999999995</v>
      </c>
      <c r="W91" s="19">
        <v>5.3999999999999995</v>
      </c>
      <c r="X91" s="20">
        <v>4.41</v>
      </c>
      <c r="Y91" s="19">
        <v>1.5</v>
      </c>
      <c r="Z91" s="19">
        <v>0.5</v>
      </c>
      <c r="AA91" s="19" t="s">
        <v>31</v>
      </c>
      <c r="AB91" s="19" t="s">
        <v>31</v>
      </c>
      <c r="AC91" s="20">
        <v>1.58</v>
      </c>
    </row>
    <row r="92" spans="1:29" ht="15">
      <c r="A92" s="12" t="s">
        <v>53</v>
      </c>
      <c r="B92" s="13"/>
      <c r="C92" s="2"/>
      <c r="D92" s="14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">
      <c r="A93" s="14" t="s">
        <v>54</v>
      </c>
      <c r="B93" s="13">
        <v>2</v>
      </c>
      <c r="C93" s="2">
        <v>58.7</v>
      </c>
      <c r="D93" s="14" t="s">
        <v>31</v>
      </c>
      <c r="E93" s="13">
        <v>51</v>
      </c>
      <c r="F93" s="13">
        <v>34</v>
      </c>
      <c r="G93" s="13" t="s">
        <v>31</v>
      </c>
      <c r="H93" s="13" t="s">
        <v>31</v>
      </c>
      <c r="I93" s="13">
        <v>51</v>
      </c>
      <c r="J93" s="13">
        <v>34</v>
      </c>
      <c r="K93" s="13">
        <v>85</v>
      </c>
      <c r="L93" s="13">
        <v>83</v>
      </c>
      <c r="M93" s="13">
        <v>2</v>
      </c>
      <c r="N93" s="13">
        <v>4</v>
      </c>
      <c r="O93" s="2">
        <v>28.7</v>
      </c>
      <c r="P93" s="2">
        <v>0.6</v>
      </c>
      <c r="Q93" s="2">
        <v>16.7</v>
      </c>
      <c r="R93" s="2">
        <v>0.6</v>
      </c>
      <c r="S93" s="2" t="s">
        <v>31</v>
      </c>
      <c r="T93" s="2" t="s">
        <v>31</v>
      </c>
      <c r="U93" s="2">
        <v>1.2</v>
      </c>
      <c r="V93" s="2">
        <v>0.5</v>
      </c>
      <c r="W93" s="2">
        <v>0.6</v>
      </c>
      <c r="X93" s="15">
        <v>0.18</v>
      </c>
      <c r="Y93" s="15">
        <v>0.14</v>
      </c>
      <c r="Z93" s="2" t="s">
        <v>31</v>
      </c>
      <c r="AA93" s="2" t="s">
        <v>31</v>
      </c>
      <c r="AB93" s="2" t="s">
        <v>31</v>
      </c>
      <c r="AC93" s="2" t="s">
        <v>31</v>
      </c>
    </row>
    <row r="94" spans="1:29" ht="15">
      <c r="A94" s="14" t="s">
        <v>68</v>
      </c>
      <c r="B94" s="13">
        <v>1</v>
      </c>
      <c r="C94" s="2" t="s">
        <v>31</v>
      </c>
      <c r="D94" s="16">
        <v>11.6</v>
      </c>
      <c r="E94" s="13">
        <v>30</v>
      </c>
      <c r="F94" s="13">
        <v>26</v>
      </c>
      <c r="G94" s="13" t="s">
        <v>31</v>
      </c>
      <c r="H94" s="13">
        <v>4</v>
      </c>
      <c r="I94" s="13">
        <v>30</v>
      </c>
      <c r="J94" s="13">
        <v>30</v>
      </c>
      <c r="K94" s="13">
        <v>60</v>
      </c>
      <c r="L94" s="13">
        <v>53</v>
      </c>
      <c r="M94" s="13">
        <v>7</v>
      </c>
      <c r="N94" s="13" t="s">
        <v>31</v>
      </c>
      <c r="O94" s="2" t="s">
        <v>31</v>
      </c>
      <c r="P94" s="2">
        <v>3.9</v>
      </c>
      <c r="Q94" s="2">
        <v>8.1</v>
      </c>
      <c r="R94" s="2" t="s">
        <v>31</v>
      </c>
      <c r="S94" s="2" t="s">
        <v>31</v>
      </c>
      <c r="T94" s="2" t="s">
        <v>31</v>
      </c>
      <c r="U94" s="2">
        <v>1.4</v>
      </c>
      <c r="V94" s="2" t="s">
        <v>31</v>
      </c>
      <c r="W94" s="2" t="s">
        <v>31</v>
      </c>
      <c r="X94" s="15">
        <v>0.35</v>
      </c>
      <c r="Y94" s="15">
        <v>0.12</v>
      </c>
      <c r="Z94" s="15">
        <v>0.03</v>
      </c>
      <c r="AA94" s="15">
        <v>0.03</v>
      </c>
      <c r="AB94" s="2" t="s">
        <v>31</v>
      </c>
      <c r="AC94" s="2" t="s">
        <v>31</v>
      </c>
    </row>
    <row r="95" spans="1:29" ht="15">
      <c r="A95" s="14" t="s">
        <v>56</v>
      </c>
      <c r="B95" s="13">
        <v>35</v>
      </c>
      <c r="C95" s="2">
        <v>2003</v>
      </c>
      <c r="D95" s="16">
        <v>126</v>
      </c>
      <c r="E95" s="13">
        <v>1842</v>
      </c>
      <c r="F95" s="13">
        <v>1910</v>
      </c>
      <c r="G95" s="13">
        <v>33</v>
      </c>
      <c r="H95" s="13">
        <v>38</v>
      </c>
      <c r="I95" s="13">
        <v>1875</v>
      </c>
      <c r="J95" s="13">
        <v>1948</v>
      </c>
      <c r="K95" s="13">
        <v>3823</v>
      </c>
      <c r="L95" s="13">
        <v>3700</v>
      </c>
      <c r="M95" s="13">
        <v>123</v>
      </c>
      <c r="N95" s="13" t="s">
        <v>31</v>
      </c>
      <c r="O95" s="2">
        <v>1287.7</v>
      </c>
      <c r="P95" s="2">
        <v>74.4</v>
      </c>
      <c r="Q95" s="2">
        <v>871.7</v>
      </c>
      <c r="R95" s="2" t="s">
        <v>31</v>
      </c>
      <c r="S95" s="2" t="s">
        <v>31</v>
      </c>
      <c r="T95" s="2">
        <v>83.6</v>
      </c>
      <c r="U95" s="2">
        <v>125.7</v>
      </c>
      <c r="V95" s="2">
        <v>100.7</v>
      </c>
      <c r="W95" s="2">
        <v>28.1</v>
      </c>
      <c r="X95" s="15">
        <v>15.46</v>
      </c>
      <c r="Y95" s="2">
        <v>17.8</v>
      </c>
      <c r="Z95" s="15">
        <v>3.59</v>
      </c>
      <c r="AA95" s="15">
        <v>10.69</v>
      </c>
      <c r="AB95" s="15">
        <v>3.96</v>
      </c>
      <c r="AC95" s="15">
        <v>2.93</v>
      </c>
    </row>
    <row r="96" spans="1:29" ht="15">
      <c r="A96" s="17" t="s">
        <v>5</v>
      </c>
      <c r="B96" s="18">
        <v>38</v>
      </c>
      <c r="C96" s="19">
        <v>2061.7</v>
      </c>
      <c r="D96" s="19">
        <v>137.6</v>
      </c>
      <c r="E96" s="18">
        <v>1923</v>
      </c>
      <c r="F96" s="18">
        <v>1970</v>
      </c>
      <c r="G96" s="18">
        <v>33</v>
      </c>
      <c r="H96" s="18">
        <v>42</v>
      </c>
      <c r="I96" s="18">
        <v>1956</v>
      </c>
      <c r="J96" s="18">
        <v>2012</v>
      </c>
      <c r="K96" s="18">
        <v>3968</v>
      </c>
      <c r="L96" s="18">
        <v>3836</v>
      </c>
      <c r="M96" s="18">
        <v>132</v>
      </c>
      <c r="N96" s="18">
        <v>4</v>
      </c>
      <c r="O96" s="19">
        <v>1316.4</v>
      </c>
      <c r="P96" s="19">
        <v>78.9</v>
      </c>
      <c r="Q96" s="19">
        <v>896.5</v>
      </c>
      <c r="R96" s="19">
        <v>0.6</v>
      </c>
      <c r="S96" s="19" t="s">
        <v>31</v>
      </c>
      <c r="T96" s="19">
        <v>83.6</v>
      </c>
      <c r="U96" s="19">
        <v>128.3</v>
      </c>
      <c r="V96" s="19">
        <v>101.2</v>
      </c>
      <c r="W96" s="19">
        <v>28.700000000000003</v>
      </c>
      <c r="X96" s="20">
        <v>15.99</v>
      </c>
      <c r="Y96" s="20">
        <v>18.060000000000002</v>
      </c>
      <c r="Z96" s="20">
        <v>3.6199999999999997</v>
      </c>
      <c r="AA96" s="20">
        <v>10.719999999999999</v>
      </c>
      <c r="AB96" s="20">
        <v>3.96</v>
      </c>
      <c r="AC96" s="20">
        <v>2.93</v>
      </c>
    </row>
    <row r="97" spans="1:29" ht="30">
      <c r="A97" s="23" t="s">
        <v>69</v>
      </c>
      <c r="B97" s="10">
        <v>113</v>
      </c>
      <c r="C97" s="11">
        <v>1620</v>
      </c>
      <c r="D97" s="22">
        <v>158.2</v>
      </c>
      <c r="E97" s="10">
        <v>266</v>
      </c>
      <c r="F97" s="10">
        <v>32</v>
      </c>
      <c r="G97" s="10" t="s">
        <v>31</v>
      </c>
      <c r="H97" s="10" t="s">
        <v>31</v>
      </c>
      <c r="I97" s="10">
        <v>266</v>
      </c>
      <c r="J97" s="10">
        <v>32</v>
      </c>
      <c r="K97" s="10">
        <v>298</v>
      </c>
      <c r="L97" s="10">
        <v>283</v>
      </c>
      <c r="M97" s="10">
        <v>15</v>
      </c>
      <c r="N97" s="10">
        <v>10554</v>
      </c>
      <c r="O97" s="11">
        <v>1051.7</v>
      </c>
      <c r="P97" s="11">
        <v>7.2</v>
      </c>
      <c r="Q97" s="11">
        <v>53.8</v>
      </c>
      <c r="R97" s="11">
        <v>537.2</v>
      </c>
      <c r="S97" s="11">
        <v>4.7</v>
      </c>
      <c r="T97" s="11">
        <v>37.6</v>
      </c>
      <c r="U97" s="11">
        <v>22.7</v>
      </c>
      <c r="V97" s="11">
        <v>12.9</v>
      </c>
      <c r="W97" s="11">
        <v>3.6</v>
      </c>
      <c r="X97" s="11">
        <v>18.1</v>
      </c>
      <c r="Y97" s="11">
        <v>0.7</v>
      </c>
      <c r="Z97" s="11" t="s">
        <v>31</v>
      </c>
      <c r="AA97" s="11" t="s">
        <v>31</v>
      </c>
      <c r="AB97" s="11" t="s">
        <v>31</v>
      </c>
      <c r="AC97" s="24">
        <v>0.02</v>
      </c>
    </row>
    <row r="98" spans="1:29" ht="15">
      <c r="A98" s="12" t="s">
        <v>40</v>
      </c>
      <c r="B98" s="13"/>
      <c r="C98" s="2"/>
      <c r="D98" s="14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">
      <c r="A99" s="14" t="s">
        <v>41</v>
      </c>
      <c r="B99" s="13">
        <v>28</v>
      </c>
      <c r="C99" s="2">
        <v>151.8</v>
      </c>
      <c r="D99" s="16">
        <v>68.3</v>
      </c>
      <c r="E99" s="13">
        <v>21</v>
      </c>
      <c r="F99" s="13">
        <v>6</v>
      </c>
      <c r="G99" s="13" t="s">
        <v>31</v>
      </c>
      <c r="H99" s="13" t="s">
        <v>31</v>
      </c>
      <c r="I99" s="13">
        <v>21</v>
      </c>
      <c r="J99" s="13">
        <v>6</v>
      </c>
      <c r="K99" s="13">
        <v>27</v>
      </c>
      <c r="L99" s="13">
        <v>27</v>
      </c>
      <c r="M99" s="13" t="s">
        <v>31</v>
      </c>
      <c r="N99" s="13">
        <v>2231</v>
      </c>
      <c r="O99" s="2">
        <v>113.9</v>
      </c>
      <c r="P99" s="15">
        <v>3.61</v>
      </c>
      <c r="Q99" s="2">
        <v>3.8</v>
      </c>
      <c r="R99" s="15">
        <v>77.31</v>
      </c>
      <c r="S99" s="2" t="s">
        <v>31</v>
      </c>
      <c r="T99" s="2" t="s">
        <v>31</v>
      </c>
      <c r="U99" s="2">
        <v>3.5</v>
      </c>
      <c r="V99" s="2">
        <v>1.3</v>
      </c>
      <c r="W99" s="2">
        <v>0.2</v>
      </c>
      <c r="X99" s="15">
        <v>4.51</v>
      </c>
      <c r="Y99" s="2">
        <v>0.6</v>
      </c>
      <c r="Z99" s="2" t="s">
        <v>31</v>
      </c>
      <c r="AA99" s="2" t="s">
        <v>31</v>
      </c>
      <c r="AB99" s="2" t="s">
        <v>31</v>
      </c>
      <c r="AC99" s="2" t="s">
        <v>31</v>
      </c>
    </row>
    <row r="100" spans="1:29" ht="15">
      <c r="A100" s="14" t="s">
        <v>67</v>
      </c>
      <c r="B100" s="13">
        <v>6</v>
      </c>
      <c r="C100" s="2">
        <v>14</v>
      </c>
      <c r="D100" s="16">
        <v>7.7</v>
      </c>
      <c r="E100" s="13" t="s">
        <v>31</v>
      </c>
      <c r="F100" s="13" t="s">
        <v>31</v>
      </c>
      <c r="G100" s="13" t="s">
        <v>31</v>
      </c>
      <c r="H100" s="13" t="s">
        <v>31</v>
      </c>
      <c r="I100" s="13" t="s">
        <v>31</v>
      </c>
      <c r="J100" s="13" t="s">
        <v>31</v>
      </c>
      <c r="K100" s="13" t="s">
        <v>31</v>
      </c>
      <c r="L100" s="13" t="s">
        <v>31</v>
      </c>
      <c r="M100" s="13" t="s">
        <v>31</v>
      </c>
      <c r="N100" s="13">
        <v>333</v>
      </c>
      <c r="O100" s="2">
        <v>16.5</v>
      </c>
      <c r="P100" s="15">
        <v>0.04</v>
      </c>
      <c r="Q100" s="2" t="s">
        <v>31</v>
      </c>
      <c r="R100" s="2">
        <v>7.3</v>
      </c>
      <c r="S100" s="15">
        <v>0.03</v>
      </c>
      <c r="T100" s="2" t="s">
        <v>31</v>
      </c>
      <c r="U100" s="2" t="s">
        <v>31</v>
      </c>
      <c r="V100" s="2" t="s">
        <v>31</v>
      </c>
      <c r="W100" s="2" t="s">
        <v>31</v>
      </c>
      <c r="X100" s="15">
        <v>0.24</v>
      </c>
      <c r="Y100" s="2" t="s">
        <v>31</v>
      </c>
      <c r="Z100" s="2" t="s">
        <v>31</v>
      </c>
      <c r="AA100" s="2" t="s">
        <v>31</v>
      </c>
      <c r="AB100" s="2" t="s">
        <v>31</v>
      </c>
      <c r="AC100" s="2" t="s">
        <v>31</v>
      </c>
    </row>
    <row r="101" spans="1:29" ht="15">
      <c r="A101" s="14" t="s">
        <v>60</v>
      </c>
      <c r="B101" s="13">
        <v>1</v>
      </c>
      <c r="C101" s="2">
        <v>98.7</v>
      </c>
      <c r="D101" s="14" t="s">
        <v>31</v>
      </c>
      <c r="E101" s="13">
        <v>10</v>
      </c>
      <c r="F101" s="13">
        <v>5</v>
      </c>
      <c r="G101" s="13" t="s">
        <v>31</v>
      </c>
      <c r="H101" s="13" t="s">
        <v>31</v>
      </c>
      <c r="I101" s="13">
        <v>10</v>
      </c>
      <c r="J101" s="13">
        <v>5</v>
      </c>
      <c r="K101" s="13">
        <v>15</v>
      </c>
      <c r="L101" s="13">
        <v>15</v>
      </c>
      <c r="M101" s="13" t="s">
        <v>31</v>
      </c>
      <c r="N101" s="13">
        <v>485</v>
      </c>
      <c r="O101" s="2">
        <v>74.9</v>
      </c>
      <c r="P101" s="2">
        <v>0.9</v>
      </c>
      <c r="Q101" s="15">
        <v>0.94</v>
      </c>
      <c r="R101" s="2">
        <v>10.4</v>
      </c>
      <c r="S101" s="2" t="s">
        <v>31</v>
      </c>
      <c r="T101" s="2" t="s">
        <v>31</v>
      </c>
      <c r="U101" s="2">
        <v>2.8</v>
      </c>
      <c r="V101" s="2">
        <v>4.9</v>
      </c>
      <c r="W101" s="2" t="s">
        <v>31</v>
      </c>
      <c r="X101" s="15">
        <v>1.31</v>
      </c>
      <c r="Y101" s="2">
        <v>0.1</v>
      </c>
      <c r="Z101" s="2" t="s">
        <v>31</v>
      </c>
      <c r="AA101" s="2" t="s">
        <v>31</v>
      </c>
      <c r="AB101" s="2" t="s">
        <v>31</v>
      </c>
      <c r="AC101" s="2" t="s">
        <v>31</v>
      </c>
    </row>
    <row r="102" spans="1:29" ht="15">
      <c r="A102" s="14" t="s">
        <v>42</v>
      </c>
      <c r="B102" s="13">
        <v>24</v>
      </c>
      <c r="C102" s="2">
        <v>128.1</v>
      </c>
      <c r="D102" s="14">
        <v>49</v>
      </c>
      <c r="E102" s="13">
        <v>21</v>
      </c>
      <c r="F102" s="13" t="s">
        <v>31</v>
      </c>
      <c r="G102" s="13" t="s">
        <v>31</v>
      </c>
      <c r="H102" s="13" t="s">
        <v>31</v>
      </c>
      <c r="I102" s="13">
        <v>21</v>
      </c>
      <c r="J102" s="13" t="s">
        <v>31</v>
      </c>
      <c r="K102" s="13">
        <v>21</v>
      </c>
      <c r="L102" s="13">
        <v>21</v>
      </c>
      <c r="M102" s="13" t="s">
        <v>31</v>
      </c>
      <c r="N102" s="13">
        <v>1247</v>
      </c>
      <c r="O102" s="2">
        <v>90.5</v>
      </c>
      <c r="P102" s="15">
        <v>0.31</v>
      </c>
      <c r="Q102" s="2">
        <v>1.5</v>
      </c>
      <c r="R102" s="2">
        <v>61.7</v>
      </c>
      <c r="S102" s="2" t="s">
        <v>31</v>
      </c>
      <c r="T102" s="2">
        <v>7.8</v>
      </c>
      <c r="U102" s="2">
        <v>0.8</v>
      </c>
      <c r="V102" s="15">
        <v>0.33</v>
      </c>
      <c r="W102" s="15">
        <v>0.81</v>
      </c>
      <c r="X102" s="2">
        <v>1.6</v>
      </c>
      <c r="Y102" s="2" t="s">
        <v>31</v>
      </c>
      <c r="Z102" s="2" t="s">
        <v>31</v>
      </c>
      <c r="AA102" s="2" t="s">
        <v>31</v>
      </c>
      <c r="AB102" s="2" t="s">
        <v>31</v>
      </c>
      <c r="AC102" s="2" t="s">
        <v>31</v>
      </c>
    </row>
    <row r="103" spans="1:29" ht="15">
      <c r="A103" s="17" t="s">
        <v>5</v>
      </c>
      <c r="B103" s="18">
        <v>59</v>
      </c>
      <c r="C103" s="19">
        <v>392.6</v>
      </c>
      <c r="D103" s="19">
        <v>125</v>
      </c>
      <c r="E103" s="18">
        <v>52</v>
      </c>
      <c r="F103" s="18">
        <v>11</v>
      </c>
      <c r="G103" s="18" t="s">
        <v>31</v>
      </c>
      <c r="H103" s="18" t="s">
        <v>31</v>
      </c>
      <c r="I103" s="18">
        <v>52</v>
      </c>
      <c r="J103" s="18">
        <v>11</v>
      </c>
      <c r="K103" s="18">
        <v>63</v>
      </c>
      <c r="L103" s="18">
        <v>63</v>
      </c>
      <c r="M103" s="18" t="s">
        <v>31</v>
      </c>
      <c r="N103" s="18">
        <v>4296</v>
      </c>
      <c r="O103" s="19">
        <v>295.8</v>
      </c>
      <c r="P103" s="20">
        <v>4.859999999999999</v>
      </c>
      <c r="Q103" s="20">
        <v>6.24</v>
      </c>
      <c r="R103" s="20">
        <v>156.71</v>
      </c>
      <c r="S103" s="20">
        <v>0.03</v>
      </c>
      <c r="T103" s="19">
        <v>7.8</v>
      </c>
      <c r="U103" s="19">
        <v>7.1</v>
      </c>
      <c r="V103" s="20">
        <v>6.53</v>
      </c>
      <c r="W103" s="20">
        <v>1.01</v>
      </c>
      <c r="X103" s="20">
        <v>7.66</v>
      </c>
      <c r="Y103" s="19">
        <v>0.7</v>
      </c>
      <c r="Z103" s="19" t="s">
        <v>31</v>
      </c>
      <c r="AA103" s="19" t="s">
        <v>31</v>
      </c>
      <c r="AB103" s="19" t="s">
        <v>31</v>
      </c>
      <c r="AC103" s="19" t="s">
        <v>31</v>
      </c>
    </row>
    <row r="104" spans="1:29" ht="15">
      <c r="A104" s="12" t="s">
        <v>44</v>
      </c>
      <c r="B104" s="13"/>
      <c r="C104" s="2"/>
      <c r="D104" s="14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">
      <c r="A105" s="14" t="s">
        <v>45</v>
      </c>
      <c r="B105" s="13">
        <v>1</v>
      </c>
      <c r="C105" s="2">
        <v>16</v>
      </c>
      <c r="D105" s="14" t="s">
        <v>31</v>
      </c>
      <c r="E105" s="13">
        <v>6</v>
      </c>
      <c r="F105" s="13">
        <v>10</v>
      </c>
      <c r="G105" s="13" t="s">
        <v>31</v>
      </c>
      <c r="H105" s="13" t="s">
        <v>31</v>
      </c>
      <c r="I105" s="13">
        <v>6</v>
      </c>
      <c r="J105" s="13">
        <v>10</v>
      </c>
      <c r="K105" s="13">
        <v>16</v>
      </c>
      <c r="L105" s="13">
        <v>16</v>
      </c>
      <c r="M105" s="13" t="s">
        <v>31</v>
      </c>
      <c r="N105" s="13">
        <v>67</v>
      </c>
      <c r="O105" s="2">
        <v>10.6</v>
      </c>
      <c r="P105" s="2">
        <v>0.1</v>
      </c>
      <c r="Q105" s="2">
        <v>0.9</v>
      </c>
      <c r="R105" s="2">
        <v>2.8</v>
      </c>
      <c r="S105" s="2" t="s">
        <v>31</v>
      </c>
      <c r="T105" s="2" t="s">
        <v>31</v>
      </c>
      <c r="U105" s="2" t="s">
        <v>31</v>
      </c>
      <c r="V105" s="2">
        <v>0.4</v>
      </c>
      <c r="W105" s="2" t="s">
        <v>31</v>
      </c>
      <c r="X105" s="15">
        <v>0.23</v>
      </c>
      <c r="Y105" s="2" t="s">
        <v>31</v>
      </c>
      <c r="Z105" s="2" t="s">
        <v>31</v>
      </c>
      <c r="AA105" s="2" t="s">
        <v>31</v>
      </c>
      <c r="AB105" s="2" t="s">
        <v>31</v>
      </c>
      <c r="AC105" s="2" t="s">
        <v>31</v>
      </c>
    </row>
    <row r="106" spans="1:29" ht="15">
      <c r="A106" s="14" t="s">
        <v>46</v>
      </c>
      <c r="B106" s="13">
        <v>41</v>
      </c>
      <c r="C106" s="2">
        <v>1045.4</v>
      </c>
      <c r="D106" s="14">
        <v>1.5</v>
      </c>
      <c r="E106" s="13">
        <v>182</v>
      </c>
      <c r="F106" s="13" t="s">
        <v>31</v>
      </c>
      <c r="G106" s="13" t="s">
        <v>31</v>
      </c>
      <c r="H106" s="13" t="s">
        <v>31</v>
      </c>
      <c r="I106" s="13">
        <v>182</v>
      </c>
      <c r="J106" s="13" t="s">
        <v>31</v>
      </c>
      <c r="K106" s="13">
        <v>182</v>
      </c>
      <c r="L106" s="13">
        <v>171</v>
      </c>
      <c r="M106" s="13">
        <v>11</v>
      </c>
      <c r="N106" s="13">
        <v>5672</v>
      </c>
      <c r="O106" s="2">
        <v>630</v>
      </c>
      <c r="P106" s="15">
        <v>2.16</v>
      </c>
      <c r="Q106" s="2">
        <v>31.1</v>
      </c>
      <c r="R106" s="2">
        <v>330.2</v>
      </c>
      <c r="S106" s="15">
        <v>4.69</v>
      </c>
      <c r="T106" s="2">
        <v>29.8</v>
      </c>
      <c r="U106" s="2">
        <v>14.9</v>
      </c>
      <c r="V106" s="15">
        <v>5.65</v>
      </c>
      <c r="W106" s="15">
        <v>2.44</v>
      </c>
      <c r="X106" s="15">
        <v>8.53</v>
      </c>
      <c r="Y106" s="2" t="s">
        <v>31</v>
      </c>
      <c r="Z106" s="2" t="s">
        <v>31</v>
      </c>
      <c r="AA106" s="2" t="s">
        <v>31</v>
      </c>
      <c r="AB106" s="2" t="s">
        <v>31</v>
      </c>
      <c r="AC106" s="2" t="s">
        <v>31</v>
      </c>
    </row>
    <row r="107" spans="1:29" ht="15">
      <c r="A107" s="17" t="s">
        <v>5</v>
      </c>
      <c r="B107" s="18">
        <v>42</v>
      </c>
      <c r="C107" s="19">
        <v>1061.4</v>
      </c>
      <c r="D107" s="19">
        <v>1.5</v>
      </c>
      <c r="E107" s="18">
        <v>188</v>
      </c>
      <c r="F107" s="18">
        <v>10</v>
      </c>
      <c r="G107" s="18" t="s">
        <v>31</v>
      </c>
      <c r="H107" s="18" t="s">
        <v>31</v>
      </c>
      <c r="I107" s="18">
        <v>188</v>
      </c>
      <c r="J107" s="18">
        <v>10</v>
      </c>
      <c r="K107" s="18">
        <v>198</v>
      </c>
      <c r="L107" s="18">
        <v>187</v>
      </c>
      <c r="M107" s="18">
        <v>11</v>
      </c>
      <c r="N107" s="18">
        <v>5739</v>
      </c>
      <c r="O107" s="19">
        <v>640.6</v>
      </c>
      <c r="P107" s="20">
        <v>2.2600000000000002</v>
      </c>
      <c r="Q107" s="19">
        <v>32</v>
      </c>
      <c r="R107" s="19">
        <v>333</v>
      </c>
      <c r="S107" s="20">
        <v>4.69</v>
      </c>
      <c r="T107" s="19">
        <v>29.8</v>
      </c>
      <c r="U107" s="19">
        <v>14.9</v>
      </c>
      <c r="V107" s="20">
        <v>6.050000000000001</v>
      </c>
      <c r="W107" s="20">
        <v>2.44</v>
      </c>
      <c r="X107" s="20">
        <v>8.76</v>
      </c>
      <c r="Y107" s="2" t="s">
        <v>31</v>
      </c>
      <c r="Z107" s="2" t="s">
        <v>31</v>
      </c>
      <c r="AA107" s="2" t="s">
        <v>31</v>
      </c>
      <c r="AB107" s="2" t="s">
        <v>31</v>
      </c>
      <c r="AC107" s="2" t="s">
        <v>31</v>
      </c>
    </row>
    <row r="108" spans="1:29" ht="15">
      <c r="A108" s="12" t="s">
        <v>53</v>
      </c>
      <c r="B108" s="13"/>
      <c r="C108" s="2"/>
      <c r="D108" s="14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">
      <c r="A109" s="14" t="s">
        <v>68</v>
      </c>
      <c r="B109" s="13">
        <v>6</v>
      </c>
      <c r="C109" s="2">
        <v>20.3</v>
      </c>
      <c r="D109" s="16">
        <v>31.7</v>
      </c>
      <c r="E109" s="13">
        <v>22</v>
      </c>
      <c r="F109" s="13">
        <v>11</v>
      </c>
      <c r="G109" s="13" t="s">
        <v>31</v>
      </c>
      <c r="H109" s="13" t="s">
        <v>31</v>
      </c>
      <c r="I109" s="13">
        <v>22</v>
      </c>
      <c r="J109" s="13">
        <v>11</v>
      </c>
      <c r="K109" s="13">
        <v>33</v>
      </c>
      <c r="L109" s="13">
        <v>30</v>
      </c>
      <c r="M109" s="13">
        <v>3</v>
      </c>
      <c r="N109" s="13">
        <v>260</v>
      </c>
      <c r="O109" s="2">
        <v>16.5</v>
      </c>
      <c r="P109" s="2">
        <v>0.1</v>
      </c>
      <c r="Q109" s="2">
        <v>4.8</v>
      </c>
      <c r="R109" s="2">
        <v>26.1</v>
      </c>
      <c r="S109" s="2" t="s">
        <v>31</v>
      </c>
      <c r="T109" s="2" t="s">
        <v>31</v>
      </c>
      <c r="U109" s="2">
        <v>0.4</v>
      </c>
      <c r="V109" s="2">
        <v>0.3</v>
      </c>
      <c r="W109" s="2">
        <v>0.1</v>
      </c>
      <c r="X109" s="2">
        <v>1.01</v>
      </c>
      <c r="Y109" s="2" t="s">
        <v>31</v>
      </c>
      <c r="Z109" s="2" t="s">
        <v>31</v>
      </c>
      <c r="AA109" s="2" t="s">
        <v>31</v>
      </c>
      <c r="AB109" s="2" t="s">
        <v>31</v>
      </c>
      <c r="AC109" s="2" t="s">
        <v>31</v>
      </c>
    </row>
    <row r="110" spans="1:29" ht="15">
      <c r="A110" s="14" t="s">
        <v>56</v>
      </c>
      <c r="B110" s="13">
        <v>6</v>
      </c>
      <c r="C110" s="2">
        <v>145.7</v>
      </c>
      <c r="D110" s="14" t="s">
        <v>31</v>
      </c>
      <c r="E110" s="13">
        <v>4</v>
      </c>
      <c r="F110" s="13" t="s">
        <v>31</v>
      </c>
      <c r="G110" s="13" t="s">
        <v>31</v>
      </c>
      <c r="H110" s="13" t="s">
        <v>31</v>
      </c>
      <c r="I110" s="13">
        <v>4</v>
      </c>
      <c r="J110" s="13" t="s">
        <v>31</v>
      </c>
      <c r="K110" s="13">
        <v>4</v>
      </c>
      <c r="L110" s="13">
        <v>3</v>
      </c>
      <c r="M110" s="13">
        <v>1</v>
      </c>
      <c r="N110" s="13">
        <v>259</v>
      </c>
      <c r="O110" s="2">
        <v>98.8</v>
      </c>
      <c r="P110" s="2" t="s">
        <v>31</v>
      </c>
      <c r="Q110" s="2">
        <v>10.8</v>
      </c>
      <c r="R110" s="2">
        <v>21.4</v>
      </c>
      <c r="S110" s="2" t="s">
        <v>31</v>
      </c>
      <c r="T110" s="2" t="s">
        <v>31</v>
      </c>
      <c r="U110" s="2">
        <v>0.3</v>
      </c>
      <c r="V110" s="15">
        <v>0.01</v>
      </c>
      <c r="W110" s="2" t="s">
        <v>31</v>
      </c>
      <c r="X110" s="15">
        <v>0.71</v>
      </c>
      <c r="Y110" s="2" t="s">
        <v>31</v>
      </c>
      <c r="Z110" s="2" t="s">
        <v>31</v>
      </c>
      <c r="AA110" s="2" t="s">
        <v>31</v>
      </c>
      <c r="AB110" s="2" t="s">
        <v>31</v>
      </c>
      <c r="AC110" s="15">
        <v>0.02</v>
      </c>
    </row>
    <row r="111" spans="1:29" ht="15">
      <c r="A111" s="17" t="s">
        <v>5</v>
      </c>
      <c r="B111" s="18">
        <v>12</v>
      </c>
      <c r="C111" s="19">
        <v>166</v>
      </c>
      <c r="D111" s="19">
        <v>31.7</v>
      </c>
      <c r="E111" s="18">
        <v>26</v>
      </c>
      <c r="F111" s="18">
        <v>11</v>
      </c>
      <c r="G111" s="18" t="s">
        <v>31</v>
      </c>
      <c r="H111" s="18" t="s">
        <v>31</v>
      </c>
      <c r="I111" s="18">
        <v>26</v>
      </c>
      <c r="J111" s="18">
        <v>11</v>
      </c>
      <c r="K111" s="18">
        <v>37</v>
      </c>
      <c r="L111" s="18">
        <v>33</v>
      </c>
      <c r="M111" s="18">
        <v>4</v>
      </c>
      <c r="N111" s="18">
        <v>519</v>
      </c>
      <c r="O111" s="19">
        <v>115.3</v>
      </c>
      <c r="P111" s="19">
        <v>0.1</v>
      </c>
      <c r="Q111" s="19">
        <v>15.600000000000001</v>
      </c>
      <c r="R111" s="19">
        <v>47.5</v>
      </c>
      <c r="S111" s="18" t="s">
        <v>31</v>
      </c>
      <c r="T111" s="18" t="s">
        <v>31</v>
      </c>
      <c r="U111" s="19">
        <v>0.7</v>
      </c>
      <c r="V111" s="20">
        <v>0.31</v>
      </c>
      <c r="W111" s="19">
        <v>0.1</v>
      </c>
      <c r="X111" s="20">
        <v>1.72</v>
      </c>
      <c r="Y111" s="2" t="s">
        <v>31</v>
      </c>
      <c r="Z111" s="2" t="s">
        <v>31</v>
      </c>
      <c r="AA111" s="2" t="s">
        <v>31</v>
      </c>
      <c r="AB111" s="2" t="s">
        <v>31</v>
      </c>
      <c r="AC111" s="20">
        <v>0.02</v>
      </c>
    </row>
    <row r="112" spans="1:29" ht="15">
      <c r="A112" s="23" t="s">
        <v>70</v>
      </c>
      <c r="B112" s="10">
        <v>6</v>
      </c>
      <c r="C112" s="11" t="s">
        <v>31</v>
      </c>
      <c r="D112" s="9">
        <v>95.2</v>
      </c>
      <c r="E112" s="10">
        <v>65</v>
      </c>
      <c r="F112" s="10">
        <v>51</v>
      </c>
      <c r="G112" s="10">
        <v>14</v>
      </c>
      <c r="H112" s="10" t="s">
        <v>31</v>
      </c>
      <c r="I112" s="10">
        <v>79</v>
      </c>
      <c r="J112" s="10">
        <v>51</v>
      </c>
      <c r="K112" s="10">
        <v>130</v>
      </c>
      <c r="L112" s="10">
        <v>125</v>
      </c>
      <c r="M112" s="10">
        <v>5</v>
      </c>
      <c r="N112" s="10">
        <v>851</v>
      </c>
      <c r="O112" s="11" t="s">
        <v>31</v>
      </c>
      <c r="P112" s="11">
        <v>1</v>
      </c>
      <c r="Q112" s="11">
        <v>13.9</v>
      </c>
      <c r="R112" s="11">
        <v>49.8</v>
      </c>
      <c r="S112" s="11" t="s">
        <v>31</v>
      </c>
      <c r="T112" s="11" t="s">
        <v>31</v>
      </c>
      <c r="U112" s="11">
        <v>2.6</v>
      </c>
      <c r="V112" s="11">
        <v>1</v>
      </c>
      <c r="W112" s="11">
        <v>0.9</v>
      </c>
      <c r="X112" s="24">
        <v>0.51</v>
      </c>
      <c r="Y112" s="11" t="s">
        <v>31</v>
      </c>
      <c r="Z112" s="11" t="s">
        <v>31</v>
      </c>
      <c r="AA112" s="11" t="s">
        <v>31</v>
      </c>
      <c r="AB112" s="11" t="s">
        <v>31</v>
      </c>
      <c r="AC112" s="11" t="s">
        <v>31</v>
      </c>
    </row>
    <row r="113" spans="1:29" ht="15">
      <c r="A113" s="12" t="s">
        <v>40</v>
      </c>
      <c r="B113" s="13"/>
      <c r="C113" s="2"/>
      <c r="D113" s="14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">
      <c r="A114" s="14" t="s">
        <v>41</v>
      </c>
      <c r="B114" s="13">
        <v>6</v>
      </c>
      <c r="C114" s="2" t="s">
        <v>31</v>
      </c>
      <c r="D114" s="16">
        <v>95.2</v>
      </c>
      <c r="E114" s="13">
        <v>65</v>
      </c>
      <c r="F114" s="13">
        <v>51</v>
      </c>
      <c r="G114" s="13">
        <v>14</v>
      </c>
      <c r="H114" s="13" t="s">
        <v>31</v>
      </c>
      <c r="I114" s="13">
        <v>79</v>
      </c>
      <c r="J114" s="13">
        <v>51</v>
      </c>
      <c r="K114" s="13">
        <v>130</v>
      </c>
      <c r="L114" s="13">
        <v>125</v>
      </c>
      <c r="M114" s="13">
        <v>5</v>
      </c>
      <c r="N114" s="13">
        <v>851</v>
      </c>
      <c r="O114" s="2" t="s">
        <v>31</v>
      </c>
      <c r="P114" s="2">
        <v>1</v>
      </c>
      <c r="Q114" s="2">
        <v>13.9</v>
      </c>
      <c r="R114" s="2">
        <v>49.8</v>
      </c>
      <c r="S114" s="2" t="s">
        <v>31</v>
      </c>
      <c r="T114" s="2" t="s">
        <v>31</v>
      </c>
      <c r="U114" s="2">
        <v>2.6</v>
      </c>
      <c r="V114" s="2">
        <v>1</v>
      </c>
      <c r="W114" s="2">
        <v>0.9</v>
      </c>
      <c r="X114" s="15">
        <v>0.51</v>
      </c>
      <c r="Y114" s="2" t="s">
        <v>31</v>
      </c>
      <c r="Z114" s="2" t="s">
        <v>31</v>
      </c>
      <c r="AA114" s="2" t="s">
        <v>31</v>
      </c>
      <c r="AB114" s="2" t="s">
        <v>31</v>
      </c>
      <c r="AC114" s="2" t="s">
        <v>31</v>
      </c>
    </row>
    <row r="115" spans="1:29" ht="15">
      <c r="A115" s="23" t="s">
        <v>71</v>
      </c>
      <c r="B115" s="10">
        <v>38</v>
      </c>
      <c r="C115" s="11">
        <v>95737.8</v>
      </c>
      <c r="D115" s="22" t="s">
        <v>31</v>
      </c>
      <c r="E115" s="10">
        <v>43482</v>
      </c>
      <c r="F115" s="10">
        <v>50600</v>
      </c>
      <c r="G115" s="10">
        <v>2117</v>
      </c>
      <c r="H115" s="10">
        <v>1757</v>
      </c>
      <c r="I115" s="10">
        <v>45599</v>
      </c>
      <c r="J115" s="10">
        <v>52357</v>
      </c>
      <c r="K115" s="10">
        <v>97956</v>
      </c>
      <c r="L115" s="10">
        <v>88798</v>
      </c>
      <c r="M115" s="10">
        <v>9158</v>
      </c>
      <c r="N115" s="10" t="s">
        <v>31</v>
      </c>
      <c r="O115" s="11">
        <v>84934.2</v>
      </c>
      <c r="P115" s="11">
        <v>4239.7</v>
      </c>
      <c r="Q115" s="11">
        <v>15417.4</v>
      </c>
      <c r="R115" s="11" t="s">
        <v>31</v>
      </c>
      <c r="S115" s="11">
        <v>510.5</v>
      </c>
      <c r="T115" s="11" t="s">
        <v>31</v>
      </c>
      <c r="U115" s="11">
        <v>2399.3</v>
      </c>
      <c r="V115" s="11">
        <v>2775.8</v>
      </c>
      <c r="W115" s="11">
        <v>1068.1</v>
      </c>
      <c r="X115" s="11">
        <v>1043.4</v>
      </c>
      <c r="Y115" s="11">
        <v>486.6</v>
      </c>
      <c r="Z115" s="11">
        <v>158.9</v>
      </c>
      <c r="AA115" s="11">
        <v>174.1</v>
      </c>
      <c r="AB115" s="11">
        <v>33.5</v>
      </c>
      <c r="AC115" s="11">
        <v>766.5</v>
      </c>
    </row>
    <row r="116" spans="1:29" ht="15">
      <c r="A116" s="12" t="s">
        <v>36</v>
      </c>
      <c r="B116" s="13"/>
      <c r="C116" s="2"/>
      <c r="D116" s="14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">
      <c r="A117" s="14" t="s">
        <v>37</v>
      </c>
      <c r="B117" s="13">
        <v>1</v>
      </c>
      <c r="C117" s="2">
        <v>1139.4</v>
      </c>
      <c r="D117" s="14" t="s">
        <v>31</v>
      </c>
      <c r="E117" s="13">
        <v>241</v>
      </c>
      <c r="F117" s="13">
        <v>688</v>
      </c>
      <c r="G117" s="13" t="s">
        <v>31</v>
      </c>
      <c r="H117" s="13" t="s">
        <v>31</v>
      </c>
      <c r="I117" s="13">
        <v>241</v>
      </c>
      <c r="J117" s="13">
        <v>688</v>
      </c>
      <c r="K117" s="13">
        <v>929</v>
      </c>
      <c r="L117" s="13">
        <v>851</v>
      </c>
      <c r="M117" s="13">
        <v>78</v>
      </c>
      <c r="N117" s="13" t="s">
        <v>31</v>
      </c>
      <c r="O117" s="2">
        <v>790</v>
      </c>
      <c r="P117" s="2">
        <v>77</v>
      </c>
      <c r="Q117" s="2">
        <v>201.8</v>
      </c>
      <c r="R117" s="2" t="s">
        <v>31</v>
      </c>
      <c r="S117" s="2" t="s">
        <v>31</v>
      </c>
      <c r="T117" s="2" t="s">
        <v>31</v>
      </c>
      <c r="U117" s="2">
        <v>15.5</v>
      </c>
      <c r="V117" s="2">
        <v>18.6</v>
      </c>
      <c r="W117" s="2">
        <v>9.1</v>
      </c>
      <c r="X117" s="15">
        <v>4.21</v>
      </c>
      <c r="Y117" s="2">
        <v>2.2</v>
      </c>
      <c r="Z117" s="2" t="s">
        <v>31</v>
      </c>
      <c r="AA117" s="2" t="s">
        <v>31</v>
      </c>
      <c r="AB117" s="2">
        <v>1.7</v>
      </c>
      <c r="AC117" s="2" t="s">
        <v>31</v>
      </c>
    </row>
    <row r="118" spans="1:29" ht="15">
      <c r="A118" s="14" t="s">
        <v>38</v>
      </c>
      <c r="B118" s="13">
        <v>2</v>
      </c>
      <c r="C118" s="2">
        <v>10888.4</v>
      </c>
      <c r="D118" s="14" t="s">
        <v>31</v>
      </c>
      <c r="E118" s="13">
        <v>2382</v>
      </c>
      <c r="F118" s="13">
        <v>2771</v>
      </c>
      <c r="G118" s="13">
        <v>205</v>
      </c>
      <c r="H118" s="13">
        <v>176</v>
      </c>
      <c r="I118" s="13">
        <v>2587</v>
      </c>
      <c r="J118" s="13">
        <v>2947</v>
      </c>
      <c r="K118" s="13">
        <v>5534</v>
      </c>
      <c r="L118" s="13">
        <v>5172</v>
      </c>
      <c r="M118" s="13">
        <v>362</v>
      </c>
      <c r="N118" s="13" t="s">
        <v>31</v>
      </c>
      <c r="O118" s="2">
        <v>8135.8</v>
      </c>
      <c r="P118" s="2">
        <v>54.9</v>
      </c>
      <c r="Q118" s="2">
        <v>1181.5</v>
      </c>
      <c r="R118" s="2" t="s">
        <v>31</v>
      </c>
      <c r="S118" s="2" t="s">
        <v>31</v>
      </c>
      <c r="T118" s="2" t="s">
        <v>31</v>
      </c>
      <c r="U118" s="2">
        <v>403.1</v>
      </c>
      <c r="V118" s="2">
        <v>195.3</v>
      </c>
      <c r="W118" s="2">
        <v>91.9</v>
      </c>
      <c r="X118" s="15">
        <v>97.16</v>
      </c>
      <c r="Y118" s="2">
        <v>42.9</v>
      </c>
      <c r="Z118" s="2">
        <v>13.3</v>
      </c>
      <c r="AA118" s="2">
        <v>59.8</v>
      </c>
      <c r="AB118" s="2" t="s">
        <v>31</v>
      </c>
      <c r="AC118" s="2">
        <v>17.9</v>
      </c>
    </row>
    <row r="119" spans="1:29" ht="15">
      <c r="A119" s="14" t="s">
        <v>39</v>
      </c>
      <c r="B119" s="13">
        <v>5</v>
      </c>
      <c r="C119" s="2">
        <v>8319.5</v>
      </c>
      <c r="D119" s="14" t="s">
        <v>31</v>
      </c>
      <c r="E119" s="13">
        <v>2396</v>
      </c>
      <c r="F119" s="13">
        <v>3826</v>
      </c>
      <c r="G119" s="13">
        <v>67</v>
      </c>
      <c r="H119" s="13">
        <v>110</v>
      </c>
      <c r="I119" s="13">
        <v>2463</v>
      </c>
      <c r="J119" s="13">
        <v>3936</v>
      </c>
      <c r="K119" s="13">
        <v>6399</v>
      </c>
      <c r="L119" s="13">
        <v>5991</v>
      </c>
      <c r="M119" s="13">
        <v>408</v>
      </c>
      <c r="N119" s="13" t="s">
        <v>31</v>
      </c>
      <c r="O119" s="2">
        <v>5079.3</v>
      </c>
      <c r="P119" s="2">
        <v>490.7</v>
      </c>
      <c r="Q119" s="2">
        <v>1528</v>
      </c>
      <c r="R119" s="2" t="s">
        <v>31</v>
      </c>
      <c r="S119" s="2" t="s">
        <v>31</v>
      </c>
      <c r="T119" s="2" t="s">
        <v>31</v>
      </c>
      <c r="U119" s="2">
        <v>246.8</v>
      </c>
      <c r="V119" s="2">
        <v>139</v>
      </c>
      <c r="W119" s="2">
        <v>102.4</v>
      </c>
      <c r="X119" s="2">
        <v>80.4</v>
      </c>
      <c r="Y119" s="2">
        <v>17.8</v>
      </c>
      <c r="Z119" s="2">
        <v>4.1</v>
      </c>
      <c r="AA119" s="2">
        <v>6.4</v>
      </c>
      <c r="AB119" s="2">
        <v>7.5</v>
      </c>
      <c r="AC119" s="2">
        <v>12.9</v>
      </c>
    </row>
    <row r="120" spans="1:29" ht="15">
      <c r="A120" s="17" t="s">
        <v>5</v>
      </c>
      <c r="B120" s="18">
        <v>8</v>
      </c>
      <c r="C120" s="19">
        <v>20347.3</v>
      </c>
      <c r="D120" s="18" t="s">
        <v>31</v>
      </c>
      <c r="E120" s="18">
        <v>5019</v>
      </c>
      <c r="F120" s="18">
        <v>7285</v>
      </c>
      <c r="G120" s="18">
        <v>272</v>
      </c>
      <c r="H120" s="18">
        <v>286</v>
      </c>
      <c r="I120" s="18">
        <v>5291</v>
      </c>
      <c r="J120" s="18">
        <v>7571</v>
      </c>
      <c r="K120" s="18">
        <v>12862</v>
      </c>
      <c r="L120" s="18">
        <v>12014</v>
      </c>
      <c r="M120" s="18">
        <v>848</v>
      </c>
      <c r="N120" s="18" t="s">
        <v>31</v>
      </c>
      <c r="O120" s="19">
        <v>14005.099999999999</v>
      </c>
      <c r="P120" s="19">
        <v>622.6</v>
      </c>
      <c r="Q120" s="19">
        <v>2911.3</v>
      </c>
      <c r="R120" s="18" t="s">
        <v>31</v>
      </c>
      <c r="S120" s="18" t="s">
        <v>31</v>
      </c>
      <c r="T120" s="18" t="s">
        <v>31</v>
      </c>
      <c r="U120" s="19">
        <v>665.4000000000001</v>
      </c>
      <c r="V120" s="19">
        <v>352.9</v>
      </c>
      <c r="W120" s="19">
        <v>203.4</v>
      </c>
      <c r="X120" s="20">
        <v>181.76999999999998</v>
      </c>
      <c r="Y120" s="19">
        <v>62.900000000000006</v>
      </c>
      <c r="Z120" s="19">
        <v>17.4</v>
      </c>
      <c r="AA120" s="19">
        <v>66.2</v>
      </c>
      <c r="AB120" s="19">
        <v>9.2</v>
      </c>
      <c r="AC120" s="19">
        <v>30.799999999999997</v>
      </c>
    </row>
    <row r="121" spans="1:29" ht="15">
      <c r="A121" s="12" t="s">
        <v>40</v>
      </c>
      <c r="B121" s="13"/>
      <c r="C121" s="2"/>
      <c r="D121" s="14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">
      <c r="A122" s="14" t="s">
        <v>41</v>
      </c>
      <c r="B122" s="13">
        <v>8</v>
      </c>
      <c r="C122" s="2">
        <v>23135.8</v>
      </c>
      <c r="D122" s="14" t="s">
        <v>31</v>
      </c>
      <c r="E122" s="13">
        <v>8984</v>
      </c>
      <c r="F122" s="13">
        <v>12768</v>
      </c>
      <c r="G122" s="13">
        <v>253</v>
      </c>
      <c r="H122" s="13">
        <v>266</v>
      </c>
      <c r="I122" s="13">
        <v>9237</v>
      </c>
      <c r="J122" s="13">
        <v>13034</v>
      </c>
      <c r="K122" s="13">
        <v>22271</v>
      </c>
      <c r="L122" s="13">
        <v>20332</v>
      </c>
      <c r="M122" s="13">
        <v>1939</v>
      </c>
      <c r="N122" s="13" t="s">
        <v>31</v>
      </c>
      <c r="O122" s="2">
        <v>16616.2</v>
      </c>
      <c r="P122" s="2">
        <v>749</v>
      </c>
      <c r="Q122" s="2">
        <v>2987.1</v>
      </c>
      <c r="R122" s="2" t="s">
        <v>31</v>
      </c>
      <c r="S122" s="2">
        <v>234.5</v>
      </c>
      <c r="T122" s="2" t="s">
        <v>31</v>
      </c>
      <c r="U122" s="2">
        <v>460.5</v>
      </c>
      <c r="V122" s="2">
        <v>719.5</v>
      </c>
      <c r="W122" s="2">
        <v>242.2</v>
      </c>
      <c r="X122" s="2">
        <v>321.6</v>
      </c>
      <c r="Y122" s="2">
        <v>72.2</v>
      </c>
      <c r="Z122" s="2">
        <v>31.5</v>
      </c>
      <c r="AA122" s="2">
        <v>31.2</v>
      </c>
      <c r="AB122" s="2">
        <v>2.9</v>
      </c>
      <c r="AC122" s="2">
        <v>128.1</v>
      </c>
    </row>
    <row r="123" spans="1:29" ht="15">
      <c r="A123" s="14" t="s">
        <v>42</v>
      </c>
      <c r="B123" s="13">
        <v>10</v>
      </c>
      <c r="C123" s="2">
        <v>22081.1</v>
      </c>
      <c r="D123" s="14" t="s">
        <v>31</v>
      </c>
      <c r="E123" s="13">
        <v>14270</v>
      </c>
      <c r="F123" s="13">
        <v>15991</v>
      </c>
      <c r="G123" s="13">
        <v>554</v>
      </c>
      <c r="H123" s="13">
        <v>608</v>
      </c>
      <c r="I123" s="13">
        <v>14824</v>
      </c>
      <c r="J123" s="13">
        <v>16599</v>
      </c>
      <c r="K123" s="13">
        <v>31423</v>
      </c>
      <c r="L123" s="13">
        <v>27457</v>
      </c>
      <c r="M123" s="13">
        <v>3966</v>
      </c>
      <c r="N123" s="13" t="s">
        <v>31</v>
      </c>
      <c r="O123" s="2">
        <v>26699.4</v>
      </c>
      <c r="P123" s="2">
        <v>1326.3</v>
      </c>
      <c r="Q123" s="2">
        <v>4420.9</v>
      </c>
      <c r="R123" s="2" t="s">
        <v>31</v>
      </c>
      <c r="S123" s="2">
        <v>276</v>
      </c>
      <c r="T123" s="2" t="s">
        <v>31</v>
      </c>
      <c r="U123" s="2">
        <v>565.4</v>
      </c>
      <c r="V123" s="2">
        <v>651.3</v>
      </c>
      <c r="W123" s="2">
        <v>307</v>
      </c>
      <c r="X123" s="15">
        <v>262.04</v>
      </c>
      <c r="Y123" s="15">
        <v>186.09</v>
      </c>
      <c r="Z123" s="15">
        <v>66.63</v>
      </c>
      <c r="AA123" s="2">
        <v>28.9</v>
      </c>
      <c r="AB123" s="15">
        <v>8.99</v>
      </c>
      <c r="AC123" s="15">
        <v>344.43</v>
      </c>
    </row>
    <row r="124" spans="1:29" ht="15">
      <c r="A124" s="14" t="s">
        <v>72</v>
      </c>
      <c r="B124" s="13">
        <v>1</v>
      </c>
      <c r="C124" s="2">
        <v>3159.9</v>
      </c>
      <c r="D124" s="14" t="s">
        <v>31</v>
      </c>
      <c r="E124" s="13">
        <v>2168</v>
      </c>
      <c r="F124" s="13">
        <v>1694</v>
      </c>
      <c r="G124" s="13">
        <v>169</v>
      </c>
      <c r="H124" s="13">
        <v>154</v>
      </c>
      <c r="I124" s="13">
        <v>2337</v>
      </c>
      <c r="J124" s="13">
        <v>1848</v>
      </c>
      <c r="K124" s="13">
        <v>4185</v>
      </c>
      <c r="L124" s="13">
        <v>3708</v>
      </c>
      <c r="M124" s="13">
        <v>477</v>
      </c>
      <c r="N124" s="13" t="s">
        <v>31</v>
      </c>
      <c r="O124" s="2">
        <v>2117.5</v>
      </c>
      <c r="P124" s="2">
        <v>111</v>
      </c>
      <c r="Q124" s="2">
        <v>544.5</v>
      </c>
      <c r="R124" s="2" t="s">
        <v>31</v>
      </c>
      <c r="S124" s="2" t="s">
        <v>31</v>
      </c>
      <c r="T124" s="2" t="s">
        <v>31</v>
      </c>
      <c r="U124" s="2">
        <v>59.4</v>
      </c>
      <c r="V124" s="2">
        <v>48.9</v>
      </c>
      <c r="W124" s="2">
        <v>13.8</v>
      </c>
      <c r="X124" s="2">
        <v>39.6</v>
      </c>
      <c r="Y124" s="2">
        <v>35.6</v>
      </c>
      <c r="Z124" s="2">
        <v>8.6</v>
      </c>
      <c r="AA124" s="2">
        <v>1.2</v>
      </c>
      <c r="AB124" s="2">
        <v>2.5</v>
      </c>
      <c r="AC124" s="2">
        <v>60</v>
      </c>
    </row>
    <row r="125" spans="1:29" ht="15">
      <c r="A125" s="14" t="s">
        <v>43</v>
      </c>
      <c r="B125" s="13">
        <v>2</v>
      </c>
      <c r="C125" s="2">
        <v>3789.4</v>
      </c>
      <c r="D125" s="14" t="s">
        <v>31</v>
      </c>
      <c r="E125" s="13">
        <v>2095</v>
      </c>
      <c r="F125" s="13">
        <v>1860</v>
      </c>
      <c r="G125" s="13" t="s">
        <v>31</v>
      </c>
      <c r="H125" s="13" t="s">
        <v>31</v>
      </c>
      <c r="I125" s="13">
        <v>2095</v>
      </c>
      <c r="J125" s="13">
        <v>1860</v>
      </c>
      <c r="K125" s="13">
        <v>3955</v>
      </c>
      <c r="L125" s="13">
        <v>3465</v>
      </c>
      <c r="M125" s="13">
        <v>490</v>
      </c>
      <c r="N125" s="13" t="s">
        <v>31</v>
      </c>
      <c r="O125" s="2">
        <v>3977.3</v>
      </c>
      <c r="P125" s="2">
        <v>254.4</v>
      </c>
      <c r="Q125" s="2">
        <v>647.8</v>
      </c>
      <c r="R125" s="2" t="s">
        <v>31</v>
      </c>
      <c r="S125" s="2" t="s">
        <v>31</v>
      </c>
      <c r="T125" s="2" t="s">
        <v>31</v>
      </c>
      <c r="U125" s="2">
        <v>81.8</v>
      </c>
      <c r="V125" s="2">
        <v>66.5</v>
      </c>
      <c r="W125" s="2">
        <v>58.9</v>
      </c>
      <c r="X125" s="15">
        <v>54.32</v>
      </c>
      <c r="Y125" s="15">
        <v>18.64</v>
      </c>
      <c r="Z125" s="15">
        <v>4.46</v>
      </c>
      <c r="AA125" s="15">
        <v>1.62</v>
      </c>
      <c r="AB125" s="2">
        <v>2</v>
      </c>
      <c r="AC125" s="15">
        <v>13.55</v>
      </c>
    </row>
    <row r="126" spans="1:29" ht="15">
      <c r="A126" s="14" t="s">
        <v>61</v>
      </c>
      <c r="B126" s="13">
        <v>1</v>
      </c>
      <c r="C126" s="2">
        <v>11267.1</v>
      </c>
      <c r="D126" s="14" t="s">
        <v>31</v>
      </c>
      <c r="E126" s="13">
        <v>4961</v>
      </c>
      <c r="F126" s="13">
        <v>4382</v>
      </c>
      <c r="G126" s="13">
        <v>245</v>
      </c>
      <c r="H126" s="13">
        <v>2</v>
      </c>
      <c r="I126" s="13">
        <v>5206</v>
      </c>
      <c r="J126" s="13">
        <v>4384</v>
      </c>
      <c r="K126" s="13">
        <v>9590</v>
      </c>
      <c r="L126" s="13">
        <v>9045</v>
      </c>
      <c r="M126" s="13">
        <v>545</v>
      </c>
      <c r="N126" s="13" t="s">
        <v>31</v>
      </c>
      <c r="O126" s="2">
        <v>8459.3</v>
      </c>
      <c r="P126" s="2">
        <v>458</v>
      </c>
      <c r="Q126" s="2">
        <v>1330.9</v>
      </c>
      <c r="R126" s="2" t="s">
        <v>31</v>
      </c>
      <c r="S126" s="2" t="s">
        <v>31</v>
      </c>
      <c r="T126" s="2" t="s">
        <v>31</v>
      </c>
      <c r="U126" s="2">
        <v>140.7</v>
      </c>
      <c r="V126" s="2">
        <v>256.8</v>
      </c>
      <c r="W126" s="2">
        <v>125.4</v>
      </c>
      <c r="X126" s="15">
        <v>45.18</v>
      </c>
      <c r="Y126" s="15">
        <v>52.73</v>
      </c>
      <c r="Z126" s="15">
        <v>11.06</v>
      </c>
      <c r="AA126" s="15">
        <v>16.36</v>
      </c>
      <c r="AB126" s="2" t="s">
        <v>31</v>
      </c>
      <c r="AC126" s="2">
        <v>123</v>
      </c>
    </row>
    <row r="127" spans="1:29" ht="15">
      <c r="A127" s="17" t="s">
        <v>5</v>
      </c>
      <c r="B127" s="18">
        <v>22</v>
      </c>
      <c r="C127" s="19">
        <v>63433.299999999996</v>
      </c>
      <c r="D127" s="18" t="s">
        <v>31</v>
      </c>
      <c r="E127" s="18">
        <v>32478</v>
      </c>
      <c r="F127" s="18">
        <v>36695</v>
      </c>
      <c r="G127" s="18">
        <v>1221</v>
      </c>
      <c r="H127" s="18">
        <v>1030</v>
      </c>
      <c r="I127" s="18">
        <v>33699</v>
      </c>
      <c r="J127" s="18">
        <v>37725</v>
      </c>
      <c r="K127" s="18">
        <v>71424</v>
      </c>
      <c r="L127" s="18">
        <v>64007</v>
      </c>
      <c r="M127" s="18">
        <v>7417</v>
      </c>
      <c r="N127" s="18" t="s">
        <v>31</v>
      </c>
      <c r="O127" s="19">
        <v>57869.70000000001</v>
      </c>
      <c r="P127" s="19">
        <v>2898.7000000000003</v>
      </c>
      <c r="Q127" s="19">
        <v>9931.199999999999</v>
      </c>
      <c r="R127" s="19" t="s">
        <v>31</v>
      </c>
      <c r="S127" s="19">
        <v>510.5</v>
      </c>
      <c r="T127" s="19" t="s">
        <v>31</v>
      </c>
      <c r="U127" s="19">
        <v>1307.8000000000002</v>
      </c>
      <c r="V127" s="19">
        <v>1743</v>
      </c>
      <c r="W127" s="19">
        <v>747.3</v>
      </c>
      <c r="X127" s="20">
        <v>722.7400000000001</v>
      </c>
      <c r="Y127" s="20">
        <v>365.26000000000005</v>
      </c>
      <c r="Z127" s="20">
        <v>122.24999999999999</v>
      </c>
      <c r="AA127" s="20">
        <v>79.28</v>
      </c>
      <c r="AB127" s="20">
        <v>16.39</v>
      </c>
      <c r="AC127" s="20">
        <v>669.0799999999999</v>
      </c>
    </row>
    <row r="128" spans="1:29" ht="15">
      <c r="A128" s="12" t="s">
        <v>44</v>
      </c>
      <c r="B128" s="13"/>
      <c r="C128" s="2"/>
      <c r="D128" s="14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">
      <c r="A129" s="14" t="s">
        <v>45</v>
      </c>
      <c r="B129" s="13">
        <v>1</v>
      </c>
      <c r="C129" s="2">
        <v>6582.2</v>
      </c>
      <c r="D129" s="14" t="s">
        <v>31</v>
      </c>
      <c r="E129" s="13">
        <v>3268</v>
      </c>
      <c r="F129" s="13">
        <v>3053</v>
      </c>
      <c r="G129" s="13">
        <v>265</v>
      </c>
      <c r="H129" s="13">
        <v>297</v>
      </c>
      <c r="I129" s="13">
        <v>3533</v>
      </c>
      <c r="J129" s="13">
        <v>3350</v>
      </c>
      <c r="K129" s="13">
        <v>6883</v>
      </c>
      <c r="L129" s="13">
        <v>6285</v>
      </c>
      <c r="M129" s="13">
        <v>598</v>
      </c>
      <c r="N129" s="13" t="s">
        <v>31</v>
      </c>
      <c r="O129" s="2">
        <v>4521.7</v>
      </c>
      <c r="P129" s="2">
        <v>343.7</v>
      </c>
      <c r="Q129" s="2">
        <v>979.6</v>
      </c>
      <c r="R129" s="2" t="s">
        <v>31</v>
      </c>
      <c r="S129" s="2" t="s">
        <v>31</v>
      </c>
      <c r="T129" s="2" t="s">
        <v>31</v>
      </c>
      <c r="U129" s="2">
        <v>116.2</v>
      </c>
      <c r="V129" s="2">
        <v>375.7</v>
      </c>
      <c r="W129" s="2" t="s">
        <v>31</v>
      </c>
      <c r="X129" s="2">
        <v>84.7</v>
      </c>
      <c r="Y129" s="15">
        <v>16.96</v>
      </c>
      <c r="Z129" s="15">
        <v>9.29</v>
      </c>
      <c r="AA129" s="2">
        <v>2</v>
      </c>
      <c r="AB129" s="2" t="s">
        <v>31</v>
      </c>
      <c r="AC129" s="15">
        <v>41.93</v>
      </c>
    </row>
    <row r="130" spans="1:29" ht="15">
      <c r="A130" s="12" t="s">
        <v>53</v>
      </c>
      <c r="B130" s="13"/>
      <c r="C130" s="2"/>
      <c r="D130" s="14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">
      <c r="A131" s="14" t="s">
        <v>56</v>
      </c>
      <c r="B131" s="13">
        <v>6</v>
      </c>
      <c r="C131" s="2">
        <v>4875</v>
      </c>
      <c r="D131" s="14" t="s">
        <v>31</v>
      </c>
      <c r="E131" s="13">
        <v>2397</v>
      </c>
      <c r="F131" s="13">
        <v>3567</v>
      </c>
      <c r="G131" s="13">
        <v>279</v>
      </c>
      <c r="H131" s="13">
        <v>144</v>
      </c>
      <c r="I131" s="13">
        <v>2676</v>
      </c>
      <c r="J131" s="13">
        <v>3711</v>
      </c>
      <c r="K131" s="13">
        <v>6387</v>
      </c>
      <c r="L131" s="13">
        <v>6132</v>
      </c>
      <c r="M131" s="13">
        <v>255</v>
      </c>
      <c r="N131" s="13" t="s">
        <v>31</v>
      </c>
      <c r="O131" s="2">
        <v>8293.7</v>
      </c>
      <c r="P131" s="2">
        <v>337.2</v>
      </c>
      <c r="Q131" s="2">
        <v>1465.3</v>
      </c>
      <c r="R131" s="2" t="s">
        <v>31</v>
      </c>
      <c r="S131" s="2" t="s">
        <v>31</v>
      </c>
      <c r="T131" s="2" t="s">
        <v>31</v>
      </c>
      <c r="U131" s="2">
        <v>309.9</v>
      </c>
      <c r="V131" s="2">
        <v>304.2</v>
      </c>
      <c r="W131" s="2">
        <v>117.4</v>
      </c>
      <c r="X131" s="15">
        <v>54.19</v>
      </c>
      <c r="Y131" s="15">
        <v>41.46</v>
      </c>
      <c r="Z131" s="15">
        <v>9.94</v>
      </c>
      <c r="AA131" s="15">
        <v>26.65</v>
      </c>
      <c r="AB131" s="2">
        <v>7.9</v>
      </c>
      <c r="AC131" s="15">
        <v>24.72</v>
      </c>
    </row>
    <row r="132" spans="1:29" ht="15">
      <c r="A132" s="12" t="s">
        <v>57</v>
      </c>
      <c r="B132" s="13"/>
      <c r="C132" s="2"/>
      <c r="D132" s="14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">
      <c r="A133" s="14" t="s">
        <v>58</v>
      </c>
      <c r="B133" s="13">
        <v>1</v>
      </c>
      <c r="C133" s="2">
        <v>500</v>
      </c>
      <c r="D133" s="14" t="s">
        <v>31</v>
      </c>
      <c r="E133" s="13">
        <v>320</v>
      </c>
      <c r="F133" s="13" t="s">
        <v>31</v>
      </c>
      <c r="G133" s="13">
        <v>80</v>
      </c>
      <c r="H133" s="13" t="s">
        <v>31</v>
      </c>
      <c r="I133" s="13">
        <v>400</v>
      </c>
      <c r="J133" s="13" t="s">
        <v>31</v>
      </c>
      <c r="K133" s="13">
        <v>400</v>
      </c>
      <c r="L133" s="13">
        <v>360</v>
      </c>
      <c r="M133" s="13">
        <v>40</v>
      </c>
      <c r="N133" s="13" t="s">
        <v>31</v>
      </c>
      <c r="O133" s="2">
        <v>244</v>
      </c>
      <c r="P133" s="2">
        <v>37.5</v>
      </c>
      <c r="Q133" s="2">
        <v>130</v>
      </c>
      <c r="R133" s="2" t="s">
        <v>31</v>
      </c>
      <c r="S133" s="2" t="s">
        <v>31</v>
      </c>
      <c r="T133" s="2" t="s">
        <v>31</v>
      </c>
      <c r="U133" s="2" t="s">
        <v>31</v>
      </c>
      <c r="V133" s="2" t="s">
        <v>31</v>
      </c>
      <c r="W133" s="2" t="s">
        <v>31</v>
      </c>
      <c r="X133" s="2" t="s">
        <v>31</v>
      </c>
      <c r="Y133" s="2" t="s">
        <v>31</v>
      </c>
      <c r="Z133" s="2" t="s">
        <v>31</v>
      </c>
      <c r="AA133" s="2" t="s">
        <v>31</v>
      </c>
      <c r="AB133" s="2" t="s">
        <v>31</v>
      </c>
      <c r="AC133" s="2" t="s">
        <v>31</v>
      </c>
    </row>
    <row r="134" spans="1:29" ht="30">
      <c r="A134" s="23" t="s">
        <v>73</v>
      </c>
      <c r="B134" s="10">
        <v>67</v>
      </c>
      <c r="C134" s="11">
        <v>49095.7</v>
      </c>
      <c r="D134" s="9">
        <v>235.6</v>
      </c>
      <c r="E134" s="10">
        <v>19177</v>
      </c>
      <c r="F134" s="10">
        <v>14543</v>
      </c>
      <c r="G134" s="10">
        <v>281</v>
      </c>
      <c r="H134" s="10">
        <v>153</v>
      </c>
      <c r="I134" s="10">
        <v>19458</v>
      </c>
      <c r="J134" s="10">
        <v>14696</v>
      </c>
      <c r="K134" s="10">
        <v>34154</v>
      </c>
      <c r="L134" s="10">
        <v>30990</v>
      </c>
      <c r="M134" s="10">
        <v>3164</v>
      </c>
      <c r="N134" s="10">
        <v>4792</v>
      </c>
      <c r="O134" s="11">
        <v>30268</v>
      </c>
      <c r="P134" s="11">
        <v>1765</v>
      </c>
      <c r="Q134" s="11">
        <v>5347</v>
      </c>
      <c r="R134" s="11">
        <v>339.4</v>
      </c>
      <c r="S134" s="11">
        <v>55.2</v>
      </c>
      <c r="T134" s="11">
        <v>360.3</v>
      </c>
      <c r="U134" s="11">
        <v>1009.8</v>
      </c>
      <c r="V134" s="11">
        <v>923.6</v>
      </c>
      <c r="W134" s="11">
        <v>350.5</v>
      </c>
      <c r="X134" s="11">
        <v>382.6</v>
      </c>
      <c r="Y134" s="11">
        <v>96.6</v>
      </c>
      <c r="Z134" s="11">
        <v>18</v>
      </c>
      <c r="AA134" s="11">
        <v>38.9</v>
      </c>
      <c r="AB134" s="11">
        <v>20.3</v>
      </c>
      <c r="AC134" s="11">
        <v>39.1</v>
      </c>
    </row>
    <row r="135" spans="1:29" ht="15">
      <c r="A135" s="12" t="s">
        <v>36</v>
      </c>
      <c r="B135" s="13"/>
      <c r="C135" s="2"/>
      <c r="D135" s="14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">
      <c r="A136" s="14" t="s">
        <v>39</v>
      </c>
      <c r="B136" s="13">
        <v>1</v>
      </c>
      <c r="C136" s="2">
        <v>502.9</v>
      </c>
      <c r="D136" s="14" t="s">
        <v>31</v>
      </c>
      <c r="E136" s="13">
        <v>185</v>
      </c>
      <c r="F136" s="13">
        <v>225</v>
      </c>
      <c r="G136" s="13" t="s">
        <v>31</v>
      </c>
      <c r="H136" s="13" t="s">
        <v>31</v>
      </c>
      <c r="I136" s="13">
        <v>185</v>
      </c>
      <c r="J136" s="13">
        <v>225</v>
      </c>
      <c r="K136" s="13">
        <v>410</v>
      </c>
      <c r="L136" s="13">
        <v>375</v>
      </c>
      <c r="M136" s="13">
        <v>35</v>
      </c>
      <c r="N136" s="13" t="s">
        <v>31</v>
      </c>
      <c r="O136" s="2">
        <v>269.6</v>
      </c>
      <c r="P136" s="2">
        <v>44</v>
      </c>
      <c r="Q136" s="2">
        <v>95.9</v>
      </c>
      <c r="R136" s="2" t="s">
        <v>31</v>
      </c>
      <c r="S136" s="2" t="s">
        <v>31</v>
      </c>
      <c r="T136" s="2" t="s">
        <v>31</v>
      </c>
      <c r="U136" s="2">
        <v>37.9</v>
      </c>
      <c r="V136" s="2">
        <v>10.2</v>
      </c>
      <c r="W136" s="2">
        <v>8.2</v>
      </c>
      <c r="X136" s="2">
        <v>4.4</v>
      </c>
      <c r="Y136" s="2">
        <v>0.9</v>
      </c>
      <c r="Z136" s="2" t="s">
        <v>31</v>
      </c>
      <c r="AA136" s="2" t="s">
        <v>31</v>
      </c>
      <c r="AB136" s="2">
        <v>0.4</v>
      </c>
      <c r="AC136" s="2">
        <v>3.3</v>
      </c>
    </row>
    <row r="137" spans="1:29" ht="15">
      <c r="A137" s="12" t="s">
        <v>40</v>
      </c>
      <c r="B137" s="13"/>
      <c r="C137" s="2"/>
      <c r="D137" s="14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">
      <c r="A138" s="14" t="s">
        <v>41</v>
      </c>
      <c r="B138" s="13">
        <v>17</v>
      </c>
      <c r="C138" s="2">
        <v>26368.2</v>
      </c>
      <c r="D138" s="16">
        <v>173</v>
      </c>
      <c r="E138" s="13">
        <v>8971</v>
      </c>
      <c r="F138" s="13">
        <v>6997</v>
      </c>
      <c r="G138" s="13">
        <v>104</v>
      </c>
      <c r="H138" s="13">
        <v>69</v>
      </c>
      <c r="I138" s="13">
        <v>9075</v>
      </c>
      <c r="J138" s="13">
        <v>7066</v>
      </c>
      <c r="K138" s="13">
        <v>16141</v>
      </c>
      <c r="L138" s="13">
        <v>14685</v>
      </c>
      <c r="M138" s="13">
        <v>1456</v>
      </c>
      <c r="N138" s="13">
        <v>597</v>
      </c>
      <c r="O138" s="2">
        <v>18661</v>
      </c>
      <c r="P138" s="2">
        <v>1015.3</v>
      </c>
      <c r="Q138" s="2">
        <v>2551.7</v>
      </c>
      <c r="R138" s="2">
        <v>26.4</v>
      </c>
      <c r="S138" s="2">
        <v>23.3</v>
      </c>
      <c r="T138" s="2">
        <v>253.6</v>
      </c>
      <c r="U138" s="2">
        <v>586.5</v>
      </c>
      <c r="V138" s="2">
        <v>531.3</v>
      </c>
      <c r="W138" s="2">
        <v>168.6</v>
      </c>
      <c r="X138" s="15">
        <v>218.65</v>
      </c>
      <c r="Y138" s="2">
        <v>51.2</v>
      </c>
      <c r="Z138" s="2">
        <v>7.6</v>
      </c>
      <c r="AA138" s="2">
        <v>10.2</v>
      </c>
      <c r="AB138" s="2">
        <v>11.7</v>
      </c>
      <c r="AC138" s="2">
        <v>16.9</v>
      </c>
    </row>
    <row r="139" spans="1:29" ht="15">
      <c r="A139" s="14" t="s">
        <v>67</v>
      </c>
      <c r="B139" s="13">
        <v>4</v>
      </c>
      <c r="C139" s="2">
        <v>320.5</v>
      </c>
      <c r="D139" s="14" t="s">
        <v>31</v>
      </c>
      <c r="E139" s="13">
        <v>183</v>
      </c>
      <c r="F139" s="13">
        <v>53</v>
      </c>
      <c r="G139" s="13">
        <v>15</v>
      </c>
      <c r="H139" s="13">
        <v>11</v>
      </c>
      <c r="I139" s="13">
        <v>198</v>
      </c>
      <c r="J139" s="13">
        <v>64</v>
      </c>
      <c r="K139" s="13">
        <v>262</v>
      </c>
      <c r="L139" s="13">
        <v>246</v>
      </c>
      <c r="M139" s="13">
        <v>16</v>
      </c>
      <c r="N139" s="13">
        <v>674</v>
      </c>
      <c r="O139" s="2">
        <v>226.6</v>
      </c>
      <c r="P139" s="2">
        <v>5</v>
      </c>
      <c r="Q139" s="2">
        <v>31.2</v>
      </c>
      <c r="R139" s="2">
        <v>19.3</v>
      </c>
      <c r="S139" s="2" t="s">
        <v>31</v>
      </c>
      <c r="T139" s="2">
        <v>3.4</v>
      </c>
      <c r="U139" s="2">
        <v>4</v>
      </c>
      <c r="V139" s="2">
        <v>3.7</v>
      </c>
      <c r="W139" s="2">
        <v>0.2</v>
      </c>
      <c r="X139" s="2">
        <v>4.3</v>
      </c>
      <c r="Y139" s="2" t="s">
        <v>31</v>
      </c>
      <c r="Z139" s="15">
        <v>0.78</v>
      </c>
      <c r="AA139" s="2" t="s">
        <v>31</v>
      </c>
      <c r="AB139" s="2" t="s">
        <v>31</v>
      </c>
      <c r="AC139" s="2" t="s">
        <v>31</v>
      </c>
    </row>
    <row r="140" spans="1:29" ht="15">
      <c r="A140" s="14" t="s">
        <v>60</v>
      </c>
      <c r="B140" s="13">
        <v>6</v>
      </c>
      <c r="C140" s="2">
        <v>10307.3</v>
      </c>
      <c r="D140" s="16">
        <v>7</v>
      </c>
      <c r="E140" s="13">
        <v>4431</v>
      </c>
      <c r="F140" s="13">
        <v>3858</v>
      </c>
      <c r="G140" s="13">
        <v>120</v>
      </c>
      <c r="H140" s="13">
        <v>36</v>
      </c>
      <c r="I140" s="13">
        <v>4551</v>
      </c>
      <c r="J140" s="13">
        <v>3894</v>
      </c>
      <c r="K140" s="13">
        <v>8445</v>
      </c>
      <c r="L140" s="13">
        <v>7427</v>
      </c>
      <c r="M140" s="13">
        <v>1018</v>
      </c>
      <c r="N140" s="13">
        <v>681</v>
      </c>
      <c r="O140" s="2">
        <v>3607</v>
      </c>
      <c r="P140" s="2">
        <v>300.1</v>
      </c>
      <c r="Q140" s="2">
        <v>1077</v>
      </c>
      <c r="R140" s="2">
        <v>8.6</v>
      </c>
      <c r="S140" s="2">
        <v>2.1</v>
      </c>
      <c r="T140" s="2" t="s">
        <v>31</v>
      </c>
      <c r="U140" s="2">
        <v>137</v>
      </c>
      <c r="V140" s="2">
        <v>223.8</v>
      </c>
      <c r="W140" s="2">
        <v>76.3</v>
      </c>
      <c r="X140" s="15">
        <v>63.05</v>
      </c>
      <c r="Y140" s="2">
        <v>18.7</v>
      </c>
      <c r="Z140" s="2">
        <v>7.4</v>
      </c>
      <c r="AA140" s="2">
        <v>28</v>
      </c>
      <c r="AB140" s="2">
        <v>3.7</v>
      </c>
      <c r="AC140" s="2">
        <v>6.5</v>
      </c>
    </row>
    <row r="141" spans="1:29" ht="15">
      <c r="A141" s="14" t="s">
        <v>42</v>
      </c>
      <c r="B141" s="13">
        <v>28</v>
      </c>
      <c r="C141" s="2">
        <v>5964.8</v>
      </c>
      <c r="D141" s="16">
        <v>55.6</v>
      </c>
      <c r="E141" s="13">
        <v>3270</v>
      </c>
      <c r="F141" s="13">
        <v>1936</v>
      </c>
      <c r="G141" s="13">
        <v>40</v>
      </c>
      <c r="H141" s="13">
        <v>25</v>
      </c>
      <c r="I141" s="13">
        <v>3310</v>
      </c>
      <c r="J141" s="13">
        <v>1961</v>
      </c>
      <c r="K141" s="13">
        <v>5271</v>
      </c>
      <c r="L141" s="13">
        <v>4995</v>
      </c>
      <c r="M141" s="13">
        <v>276</v>
      </c>
      <c r="N141" s="13">
        <v>1172</v>
      </c>
      <c r="O141" s="2">
        <v>3916.4</v>
      </c>
      <c r="P141" s="2">
        <v>245.2</v>
      </c>
      <c r="Q141" s="2">
        <v>893.9</v>
      </c>
      <c r="R141" s="2">
        <v>198.1</v>
      </c>
      <c r="S141" s="15">
        <v>13.31</v>
      </c>
      <c r="T141" s="2">
        <v>12.3</v>
      </c>
      <c r="U141" s="2">
        <v>157.3</v>
      </c>
      <c r="V141" s="2">
        <v>109.4</v>
      </c>
      <c r="W141" s="15">
        <v>54.25</v>
      </c>
      <c r="X141" s="15">
        <v>59.32</v>
      </c>
      <c r="Y141" s="15">
        <v>19.37</v>
      </c>
      <c r="Z141" s="15">
        <v>1.34</v>
      </c>
      <c r="AA141" s="2" t="s">
        <v>31</v>
      </c>
      <c r="AB141" s="15">
        <v>1.18</v>
      </c>
      <c r="AC141" s="15">
        <v>4.52</v>
      </c>
    </row>
    <row r="142" spans="1:29" ht="15">
      <c r="A142" s="17" t="s">
        <v>5</v>
      </c>
      <c r="B142" s="18">
        <v>55</v>
      </c>
      <c r="C142" s="19">
        <v>42960.8</v>
      </c>
      <c r="D142" s="19">
        <v>235.6</v>
      </c>
      <c r="E142" s="18">
        <v>16855</v>
      </c>
      <c r="F142" s="18">
        <v>12844</v>
      </c>
      <c r="G142" s="18">
        <v>279</v>
      </c>
      <c r="H142" s="18">
        <v>141</v>
      </c>
      <c r="I142" s="18">
        <v>17134</v>
      </c>
      <c r="J142" s="18">
        <v>12985</v>
      </c>
      <c r="K142" s="18">
        <v>30119</v>
      </c>
      <c r="L142" s="18">
        <v>27353</v>
      </c>
      <c r="M142" s="18">
        <v>2766</v>
      </c>
      <c r="N142" s="18">
        <v>3124</v>
      </c>
      <c r="O142" s="19">
        <v>26411</v>
      </c>
      <c r="P142" s="19">
        <v>1565.6000000000001</v>
      </c>
      <c r="Q142" s="19">
        <v>4553.799999999999</v>
      </c>
      <c r="R142" s="19">
        <v>252.4</v>
      </c>
      <c r="S142" s="20">
        <v>38.71</v>
      </c>
      <c r="T142" s="19">
        <v>269.3</v>
      </c>
      <c r="U142" s="19">
        <v>884.8</v>
      </c>
      <c r="V142" s="19">
        <v>868.1999999999999</v>
      </c>
      <c r="W142" s="20">
        <v>299.34999999999997</v>
      </c>
      <c r="X142" s="20">
        <v>345.32</v>
      </c>
      <c r="Y142" s="20">
        <v>89.27000000000001</v>
      </c>
      <c r="Z142" s="20">
        <v>17.12</v>
      </c>
      <c r="AA142" s="19">
        <v>38.2</v>
      </c>
      <c r="AB142" s="20">
        <v>16.58</v>
      </c>
      <c r="AC142" s="20">
        <v>27.919999999999998</v>
      </c>
    </row>
    <row r="143" spans="1:29" ht="15">
      <c r="A143" s="12" t="s">
        <v>44</v>
      </c>
      <c r="B143" s="13"/>
      <c r="C143" s="2"/>
      <c r="D143" s="14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">
      <c r="A144" s="14" t="s">
        <v>45</v>
      </c>
      <c r="B144" s="13">
        <v>5</v>
      </c>
      <c r="C144" s="2">
        <v>2825.9</v>
      </c>
      <c r="D144" s="14" t="s">
        <v>31</v>
      </c>
      <c r="E144" s="13">
        <v>1386</v>
      </c>
      <c r="F144" s="13">
        <v>802</v>
      </c>
      <c r="G144" s="13" t="s">
        <v>31</v>
      </c>
      <c r="H144" s="13" t="s">
        <v>31</v>
      </c>
      <c r="I144" s="13">
        <v>1386</v>
      </c>
      <c r="J144" s="13">
        <v>802</v>
      </c>
      <c r="K144" s="13">
        <v>2188</v>
      </c>
      <c r="L144" s="13">
        <v>1884</v>
      </c>
      <c r="M144" s="13">
        <v>304</v>
      </c>
      <c r="N144" s="13">
        <v>1668</v>
      </c>
      <c r="O144" s="2">
        <v>2099.9</v>
      </c>
      <c r="P144" s="2">
        <v>78.9</v>
      </c>
      <c r="Q144" s="2">
        <v>356.1</v>
      </c>
      <c r="R144" s="2">
        <v>87</v>
      </c>
      <c r="S144" s="2">
        <v>16.5</v>
      </c>
      <c r="T144" s="2" t="s">
        <v>31</v>
      </c>
      <c r="U144" s="2">
        <v>45.3</v>
      </c>
      <c r="V144" s="2">
        <v>24.6</v>
      </c>
      <c r="W144" s="2">
        <v>23.6</v>
      </c>
      <c r="X144" s="15">
        <v>23.65</v>
      </c>
      <c r="Y144" s="15">
        <v>3.34</v>
      </c>
      <c r="Z144" s="15">
        <v>0.63</v>
      </c>
      <c r="AA144" s="2" t="s">
        <v>31</v>
      </c>
      <c r="AB144" s="2">
        <v>2</v>
      </c>
      <c r="AC144" s="15">
        <v>0.53</v>
      </c>
    </row>
    <row r="145" spans="1:29" ht="15">
      <c r="A145" s="12" t="s">
        <v>53</v>
      </c>
      <c r="B145" s="13"/>
      <c r="C145" s="2"/>
      <c r="D145" s="14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">
      <c r="A146" s="14" t="s">
        <v>56</v>
      </c>
      <c r="B146" s="13">
        <v>6</v>
      </c>
      <c r="C146" s="2">
        <v>2806.1</v>
      </c>
      <c r="D146" s="14" t="s">
        <v>31</v>
      </c>
      <c r="E146" s="13">
        <v>751</v>
      </c>
      <c r="F146" s="13">
        <v>672</v>
      </c>
      <c r="G146" s="13">
        <v>2</v>
      </c>
      <c r="H146" s="13">
        <v>12</v>
      </c>
      <c r="I146" s="13">
        <v>753</v>
      </c>
      <c r="J146" s="13">
        <v>684</v>
      </c>
      <c r="K146" s="13">
        <v>1437</v>
      </c>
      <c r="L146" s="13">
        <v>1378</v>
      </c>
      <c r="M146" s="13">
        <v>59</v>
      </c>
      <c r="N146" s="13" t="s">
        <v>31</v>
      </c>
      <c r="O146" s="2">
        <v>1487.5</v>
      </c>
      <c r="P146" s="2">
        <v>76.5</v>
      </c>
      <c r="Q146" s="2">
        <v>341.2</v>
      </c>
      <c r="R146" s="2" t="s">
        <v>31</v>
      </c>
      <c r="S146" s="2" t="s">
        <v>31</v>
      </c>
      <c r="T146" s="2">
        <v>91</v>
      </c>
      <c r="U146" s="2">
        <v>41.8</v>
      </c>
      <c r="V146" s="2">
        <v>20.6</v>
      </c>
      <c r="W146" s="2">
        <v>19.3</v>
      </c>
      <c r="X146" s="15">
        <v>9.23</v>
      </c>
      <c r="Y146" s="15">
        <v>3.08</v>
      </c>
      <c r="Z146" s="2">
        <v>0.2</v>
      </c>
      <c r="AA146" s="15">
        <v>0.66</v>
      </c>
      <c r="AB146" s="15">
        <v>0.36</v>
      </c>
      <c r="AC146" s="15">
        <v>7.38</v>
      </c>
    </row>
    <row r="147" spans="1:29" ht="45">
      <c r="A147" s="23" t="s">
        <v>74</v>
      </c>
      <c r="B147" s="10">
        <v>53</v>
      </c>
      <c r="C147" s="11">
        <v>3421.6</v>
      </c>
      <c r="D147" s="9">
        <v>7.5</v>
      </c>
      <c r="E147" s="10">
        <v>661</v>
      </c>
      <c r="F147" s="10">
        <v>57</v>
      </c>
      <c r="G147" s="10">
        <v>7</v>
      </c>
      <c r="H147" s="10" t="s">
        <v>31</v>
      </c>
      <c r="I147" s="10">
        <v>668</v>
      </c>
      <c r="J147" s="10">
        <v>57</v>
      </c>
      <c r="K147" s="10">
        <v>725</v>
      </c>
      <c r="L147" s="10">
        <v>712</v>
      </c>
      <c r="M147" s="10">
        <v>13</v>
      </c>
      <c r="N147" s="10">
        <v>8457</v>
      </c>
      <c r="O147" s="11">
        <v>2281.8</v>
      </c>
      <c r="P147" s="11">
        <v>55.9</v>
      </c>
      <c r="Q147" s="11">
        <v>80.6</v>
      </c>
      <c r="R147" s="11">
        <v>739.7</v>
      </c>
      <c r="S147" s="11">
        <v>19.8</v>
      </c>
      <c r="T147" s="11">
        <v>69.8</v>
      </c>
      <c r="U147" s="11">
        <v>33.3</v>
      </c>
      <c r="V147" s="11">
        <v>17.1</v>
      </c>
      <c r="W147" s="11">
        <v>6.4</v>
      </c>
      <c r="X147" s="11">
        <v>30.3</v>
      </c>
      <c r="Y147" s="11">
        <v>2.5</v>
      </c>
      <c r="Z147" s="11">
        <v>0.4</v>
      </c>
      <c r="AA147" s="11" t="s">
        <v>31</v>
      </c>
      <c r="AB147" s="11">
        <v>1.2</v>
      </c>
      <c r="AC147" s="11">
        <v>40.2</v>
      </c>
    </row>
    <row r="148" spans="1:29" ht="15">
      <c r="A148" s="12" t="s">
        <v>40</v>
      </c>
      <c r="B148" s="13"/>
      <c r="C148" s="2"/>
      <c r="D148" s="14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">
      <c r="A149" s="14" t="s">
        <v>41</v>
      </c>
      <c r="B149" s="13">
        <v>13</v>
      </c>
      <c r="C149" s="2">
        <v>369.4</v>
      </c>
      <c r="D149" s="14">
        <v>6.2</v>
      </c>
      <c r="E149" s="13">
        <v>133</v>
      </c>
      <c r="F149" s="13">
        <v>8</v>
      </c>
      <c r="G149" s="13">
        <v>7</v>
      </c>
      <c r="H149" s="13" t="s">
        <v>31</v>
      </c>
      <c r="I149" s="13">
        <v>140</v>
      </c>
      <c r="J149" s="13">
        <v>8</v>
      </c>
      <c r="K149" s="13">
        <v>148</v>
      </c>
      <c r="L149" s="13">
        <v>145</v>
      </c>
      <c r="M149" s="13">
        <v>3</v>
      </c>
      <c r="N149" s="13">
        <v>1860</v>
      </c>
      <c r="O149" s="2">
        <v>279.6</v>
      </c>
      <c r="P149" s="2">
        <v>8.2</v>
      </c>
      <c r="Q149" s="2">
        <v>12.2</v>
      </c>
      <c r="R149" s="2">
        <v>50.3</v>
      </c>
      <c r="S149" s="2">
        <v>0.8</v>
      </c>
      <c r="T149" s="2" t="s">
        <v>31</v>
      </c>
      <c r="U149" s="2">
        <v>4.8</v>
      </c>
      <c r="V149" s="15">
        <v>3.03</v>
      </c>
      <c r="W149" s="15">
        <v>0.64</v>
      </c>
      <c r="X149" s="15">
        <v>3.34</v>
      </c>
      <c r="Y149" s="15">
        <v>0.26</v>
      </c>
      <c r="Z149" s="2" t="s">
        <v>31</v>
      </c>
      <c r="AA149" s="2" t="s">
        <v>31</v>
      </c>
      <c r="AB149" s="2" t="s">
        <v>31</v>
      </c>
      <c r="AC149" s="2" t="s">
        <v>31</v>
      </c>
    </row>
    <row r="150" spans="1:29" ht="15">
      <c r="A150" s="14" t="s">
        <v>42</v>
      </c>
      <c r="B150" s="13">
        <v>30</v>
      </c>
      <c r="C150" s="2">
        <v>2307.3</v>
      </c>
      <c r="D150" s="14">
        <v>1.3</v>
      </c>
      <c r="E150" s="13">
        <v>377</v>
      </c>
      <c r="F150" s="13">
        <v>1</v>
      </c>
      <c r="G150" s="13" t="s">
        <v>31</v>
      </c>
      <c r="H150" s="13" t="s">
        <v>31</v>
      </c>
      <c r="I150" s="13">
        <v>377</v>
      </c>
      <c r="J150" s="13">
        <v>1</v>
      </c>
      <c r="K150" s="13">
        <v>372</v>
      </c>
      <c r="L150" s="13">
        <v>368</v>
      </c>
      <c r="M150" s="13">
        <v>10</v>
      </c>
      <c r="N150" s="13">
        <v>4639</v>
      </c>
      <c r="O150" s="2">
        <v>1552</v>
      </c>
      <c r="P150" s="2">
        <v>38.8</v>
      </c>
      <c r="Q150" s="2">
        <v>45.9</v>
      </c>
      <c r="R150" s="2">
        <v>515.3</v>
      </c>
      <c r="S150" s="15">
        <v>11.38</v>
      </c>
      <c r="T150" s="2">
        <v>7</v>
      </c>
      <c r="U150" s="2">
        <v>20</v>
      </c>
      <c r="V150" s="15">
        <v>12.33</v>
      </c>
      <c r="W150" s="15">
        <v>4.82</v>
      </c>
      <c r="X150" s="15">
        <v>20.94</v>
      </c>
      <c r="Y150" s="15">
        <v>1.65</v>
      </c>
      <c r="Z150" s="2">
        <v>0.4</v>
      </c>
      <c r="AA150" s="2" t="s">
        <v>31</v>
      </c>
      <c r="AB150" s="15">
        <v>1.18</v>
      </c>
      <c r="AC150" s="15">
        <v>39.99</v>
      </c>
    </row>
    <row r="151" spans="1:29" ht="15">
      <c r="A151" s="17" t="s">
        <v>5</v>
      </c>
      <c r="B151" s="18">
        <v>43</v>
      </c>
      <c r="C151" s="19">
        <v>2676.7000000000003</v>
      </c>
      <c r="D151" s="19">
        <v>7.5</v>
      </c>
      <c r="E151" s="18">
        <v>510</v>
      </c>
      <c r="F151" s="18">
        <v>9</v>
      </c>
      <c r="G151" s="18">
        <v>7</v>
      </c>
      <c r="H151" s="18" t="s">
        <v>31</v>
      </c>
      <c r="I151" s="18">
        <v>517</v>
      </c>
      <c r="J151" s="18">
        <v>9</v>
      </c>
      <c r="K151" s="18">
        <v>526</v>
      </c>
      <c r="L151" s="18">
        <v>513</v>
      </c>
      <c r="M151" s="18">
        <v>13</v>
      </c>
      <c r="N151" s="18">
        <v>6694</v>
      </c>
      <c r="O151" s="19">
        <v>1831.6</v>
      </c>
      <c r="P151" s="19">
        <v>47</v>
      </c>
      <c r="Q151" s="19">
        <v>58.099999999999994</v>
      </c>
      <c r="R151" s="19">
        <v>565.5999999999999</v>
      </c>
      <c r="S151" s="20">
        <v>12.180000000000001</v>
      </c>
      <c r="T151" s="19">
        <v>7</v>
      </c>
      <c r="U151" s="19">
        <v>24.8</v>
      </c>
      <c r="V151" s="20">
        <v>15.36</v>
      </c>
      <c r="W151" s="20">
        <v>5.46</v>
      </c>
      <c r="X151" s="20">
        <v>24.28</v>
      </c>
      <c r="Y151" s="20">
        <v>1.91</v>
      </c>
      <c r="Z151" s="19">
        <v>0.4</v>
      </c>
      <c r="AA151" s="19" t="s">
        <v>31</v>
      </c>
      <c r="AB151" s="20">
        <v>1.18</v>
      </c>
      <c r="AC151" s="20">
        <v>39.99</v>
      </c>
    </row>
    <row r="152" spans="1:29" ht="15">
      <c r="A152" s="12" t="s">
        <v>44</v>
      </c>
      <c r="B152" s="13"/>
      <c r="C152" s="2"/>
      <c r="D152" s="14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">
      <c r="A153" s="14" t="s">
        <v>45</v>
      </c>
      <c r="B153" s="13">
        <v>9</v>
      </c>
      <c r="C153" s="2">
        <v>484.9</v>
      </c>
      <c r="D153" s="14" t="s">
        <v>31</v>
      </c>
      <c r="E153" s="13">
        <v>112</v>
      </c>
      <c r="F153" s="13">
        <v>48</v>
      </c>
      <c r="G153" s="13" t="s">
        <v>31</v>
      </c>
      <c r="H153" s="13" t="s">
        <v>31</v>
      </c>
      <c r="I153" s="13">
        <v>112</v>
      </c>
      <c r="J153" s="13">
        <v>48</v>
      </c>
      <c r="K153" s="13">
        <v>160</v>
      </c>
      <c r="L153" s="13">
        <v>160</v>
      </c>
      <c r="M153" s="13" t="s">
        <v>31</v>
      </c>
      <c r="N153" s="13">
        <v>993</v>
      </c>
      <c r="O153" s="2">
        <v>299.9</v>
      </c>
      <c r="P153" s="15">
        <v>8.32</v>
      </c>
      <c r="Q153" s="15">
        <v>14.46</v>
      </c>
      <c r="R153" s="2">
        <v>78.8</v>
      </c>
      <c r="S153" s="15">
        <v>7.66</v>
      </c>
      <c r="T153" s="2">
        <v>62.8</v>
      </c>
      <c r="U153" s="2">
        <v>4.3</v>
      </c>
      <c r="V153" s="2">
        <v>1.6</v>
      </c>
      <c r="W153" s="2">
        <v>0.9</v>
      </c>
      <c r="X153" s="15">
        <v>4.46</v>
      </c>
      <c r="Y153" s="15">
        <v>0.55</v>
      </c>
      <c r="Z153" s="2" t="s">
        <v>31</v>
      </c>
      <c r="AA153" s="2" t="s">
        <v>31</v>
      </c>
      <c r="AB153" s="2" t="s">
        <v>31</v>
      </c>
      <c r="AC153" s="15">
        <v>0.17</v>
      </c>
    </row>
    <row r="154" spans="1:29" ht="15">
      <c r="A154" s="14" t="s">
        <v>46</v>
      </c>
      <c r="B154" s="13">
        <v>1</v>
      </c>
      <c r="C154" s="2">
        <v>260</v>
      </c>
      <c r="D154" s="14" t="s">
        <v>31</v>
      </c>
      <c r="E154" s="13">
        <v>39</v>
      </c>
      <c r="F154" s="13" t="s">
        <v>31</v>
      </c>
      <c r="G154" s="13" t="s">
        <v>31</v>
      </c>
      <c r="H154" s="13" t="s">
        <v>31</v>
      </c>
      <c r="I154" s="13">
        <v>39</v>
      </c>
      <c r="J154" s="13" t="s">
        <v>31</v>
      </c>
      <c r="K154" s="13">
        <v>39</v>
      </c>
      <c r="L154" s="13">
        <v>39</v>
      </c>
      <c r="M154" s="13" t="s">
        <v>31</v>
      </c>
      <c r="N154" s="13">
        <v>770</v>
      </c>
      <c r="O154" s="2">
        <v>150.3</v>
      </c>
      <c r="P154" s="2">
        <v>0.6</v>
      </c>
      <c r="Q154" s="2">
        <v>8</v>
      </c>
      <c r="R154" s="2">
        <v>95.3</v>
      </c>
      <c r="S154" s="2" t="s">
        <v>31</v>
      </c>
      <c r="T154" s="2" t="s">
        <v>31</v>
      </c>
      <c r="U154" s="2">
        <v>4.2</v>
      </c>
      <c r="V154" s="2">
        <v>0.1</v>
      </c>
      <c r="W154" s="2" t="s">
        <v>31</v>
      </c>
      <c r="X154" s="15">
        <v>1.51</v>
      </c>
      <c r="Y154" s="2" t="s">
        <v>31</v>
      </c>
      <c r="Z154" s="2" t="s">
        <v>31</v>
      </c>
      <c r="AA154" s="2" t="s">
        <v>31</v>
      </c>
      <c r="AB154" s="2" t="s">
        <v>31</v>
      </c>
      <c r="AC154" s="2" t="s">
        <v>31</v>
      </c>
    </row>
    <row r="155" spans="1:29" ht="15">
      <c r="A155" s="17" t="s">
        <v>5</v>
      </c>
      <c r="B155" s="18">
        <v>10</v>
      </c>
      <c r="C155" s="19">
        <v>744.9</v>
      </c>
      <c r="D155" s="18" t="s">
        <v>31</v>
      </c>
      <c r="E155" s="18">
        <v>151</v>
      </c>
      <c r="F155" s="18">
        <v>48</v>
      </c>
      <c r="G155" s="18" t="s">
        <v>31</v>
      </c>
      <c r="H155" s="18" t="s">
        <v>31</v>
      </c>
      <c r="I155" s="18">
        <v>151</v>
      </c>
      <c r="J155" s="18">
        <v>48</v>
      </c>
      <c r="K155" s="18">
        <v>199</v>
      </c>
      <c r="L155" s="18">
        <v>199</v>
      </c>
      <c r="M155" s="18" t="s">
        <v>31</v>
      </c>
      <c r="N155" s="18">
        <v>1763</v>
      </c>
      <c r="O155" s="19">
        <v>450.2</v>
      </c>
      <c r="P155" s="20">
        <v>8.92</v>
      </c>
      <c r="Q155" s="20">
        <v>22.46</v>
      </c>
      <c r="R155" s="19">
        <v>174.1</v>
      </c>
      <c r="S155" s="20">
        <v>7.66</v>
      </c>
      <c r="T155" s="19">
        <v>62.8</v>
      </c>
      <c r="U155" s="19">
        <v>8.5</v>
      </c>
      <c r="V155" s="19">
        <v>1.7000000000000002</v>
      </c>
      <c r="W155" s="19">
        <v>0.9</v>
      </c>
      <c r="X155" s="20">
        <v>5.97</v>
      </c>
      <c r="Y155" s="20">
        <v>0.55</v>
      </c>
      <c r="Z155" s="25" t="s">
        <v>31</v>
      </c>
      <c r="AA155" s="25" t="s">
        <v>31</v>
      </c>
      <c r="AB155" s="25" t="s">
        <v>31</v>
      </c>
      <c r="AC155" s="20">
        <v>0.17</v>
      </c>
    </row>
    <row r="156" spans="1:29" ht="15">
      <c r="A156" s="23" t="s">
        <v>75</v>
      </c>
      <c r="B156" s="10">
        <v>125</v>
      </c>
      <c r="C156" s="11">
        <v>94802.9</v>
      </c>
      <c r="D156" s="9">
        <v>7490.8</v>
      </c>
      <c r="E156" s="10">
        <v>23927</v>
      </c>
      <c r="F156" s="10">
        <v>3828</v>
      </c>
      <c r="G156" s="10">
        <v>127</v>
      </c>
      <c r="H156" s="10">
        <v>9</v>
      </c>
      <c r="I156" s="10">
        <v>24054</v>
      </c>
      <c r="J156" s="10">
        <v>3837</v>
      </c>
      <c r="K156" s="10">
        <v>27891</v>
      </c>
      <c r="L156" s="10">
        <v>23160</v>
      </c>
      <c r="M156" s="10">
        <v>4731</v>
      </c>
      <c r="N156" s="10">
        <v>50</v>
      </c>
      <c r="O156" s="11">
        <v>59477.7</v>
      </c>
      <c r="P156" s="11">
        <v>4186.9</v>
      </c>
      <c r="Q156" s="11">
        <v>4627.1</v>
      </c>
      <c r="R156" s="11">
        <v>22.5</v>
      </c>
      <c r="S156" s="11">
        <v>130.6</v>
      </c>
      <c r="T156" s="11">
        <v>339.9</v>
      </c>
      <c r="U156" s="11">
        <v>2023.4</v>
      </c>
      <c r="V156" s="11">
        <v>1409.5</v>
      </c>
      <c r="W156" s="11">
        <v>507.3</v>
      </c>
      <c r="X156" s="11">
        <v>467.4</v>
      </c>
      <c r="Y156" s="11">
        <v>106.3</v>
      </c>
      <c r="Z156" s="11">
        <v>33.7</v>
      </c>
      <c r="AA156" s="11">
        <v>14.1</v>
      </c>
      <c r="AB156" s="11">
        <v>28.1</v>
      </c>
      <c r="AC156" s="11">
        <v>202.8</v>
      </c>
    </row>
    <row r="157" spans="1:29" ht="15">
      <c r="A157" s="12" t="s">
        <v>34</v>
      </c>
      <c r="B157" s="13"/>
      <c r="C157" s="2"/>
      <c r="D157" s="14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">
      <c r="A158" s="14" t="s">
        <v>76</v>
      </c>
      <c r="B158" s="13">
        <v>3</v>
      </c>
      <c r="C158" s="2">
        <v>702.7</v>
      </c>
      <c r="D158" s="14" t="s">
        <v>31</v>
      </c>
      <c r="E158" s="13">
        <v>123</v>
      </c>
      <c r="F158" s="13" t="s">
        <v>31</v>
      </c>
      <c r="G158" s="13" t="s">
        <v>31</v>
      </c>
      <c r="H158" s="13" t="s">
        <v>31</v>
      </c>
      <c r="I158" s="13">
        <v>123</v>
      </c>
      <c r="J158" s="13" t="s">
        <v>31</v>
      </c>
      <c r="K158" s="13">
        <v>123</v>
      </c>
      <c r="L158" s="13">
        <v>112</v>
      </c>
      <c r="M158" s="13">
        <v>11</v>
      </c>
      <c r="N158" s="13" t="s">
        <v>31</v>
      </c>
      <c r="O158" s="2">
        <v>640.4</v>
      </c>
      <c r="P158" s="2">
        <v>12.1</v>
      </c>
      <c r="Q158" s="2">
        <v>15</v>
      </c>
      <c r="R158" s="2" t="s">
        <v>31</v>
      </c>
      <c r="S158" s="2">
        <v>4.2</v>
      </c>
      <c r="T158" s="2" t="s">
        <v>31</v>
      </c>
      <c r="U158" s="2">
        <v>10.5</v>
      </c>
      <c r="V158" s="2">
        <v>5.9</v>
      </c>
      <c r="W158" s="2">
        <v>1.5</v>
      </c>
      <c r="X158" s="15">
        <v>1.38</v>
      </c>
      <c r="Y158" s="2" t="s">
        <v>31</v>
      </c>
      <c r="Z158" s="2" t="s">
        <v>31</v>
      </c>
      <c r="AA158" s="2">
        <v>0.2</v>
      </c>
      <c r="AB158" s="2" t="s">
        <v>31</v>
      </c>
      <c r="AC158" s="2" t="s">
        <v>31</v>
      </c>
    </row>
    <row r="159" spans="1:29" ht="15">
      <c r="A159" s="12" t="s">
        <v>36</v>
      </c>
      <c r="B159" s="13"/>
      <c r="C159" s="2"/>
      <c r="D159" s="14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">
      <c r="A160" s="14" t="s">
        <v>39</v>
      </c>
      <c r="B160" s="13">
        <v>3</v>
      </c>
      <c r="C160" s="2">
        <v>5250.7</v>
      </c>
      <c r="D160" s="16">
        <v>20.3</v>
      </c>
      <c r="E160" s="13">
        <v>815</v>
      </c>
      <c r="F160" s="13">
        <v>80</v>
      </c>
      <c r="G160" s="13">
        <v>6</v>
      </c>
      <c r="H160" s="13">
        <v>2</v>
      </c>
      <c r="I160" s="13">
        <v>821</v>
      </c>
      <c r="J160" s="13">
        <v>82</v>
      </c>
      <c r="K160" s="13">
        <v>903</v>
      </c>
      <c r="L160" s="13">
        <v>777</v>
      </c>
      <c r="M160" s="13">
        <v>126</v>
      </c>
      <c r="N160" s="13" t="s">
        <v>31</v>
      </c>
      <c r="O160" s="2">
        <v>1748.9</v>
      </c>
      <c r="P160" s="2">
        <v>216.7</v>
      </c>
      <c r="Q160" s="2">
        <v>249</v>
      </c>
      <c r="R160" s="2" t="s">
        <v>31</v>
      </c>
      <c r="S160" s="2">
        <v>0.6</v>
      </c>
      <c r="T160" s="2" t="s">
        <v>31</v>
      </c>
      <c r="U160" s="2">
        <v>81.2</v>
      </c>
      <c r="V160" s="2">
        <v>26.9</v>
      </c>
      <c r="W160" s="15">
        <v>18.57</v>
      </c>
      <c r="X160" s="15">
        <v>8.64</v>
      </c>
      <c r="Y160" s="2">
        <v>2.2</v>
      </c>
      <c r="Z160" s="2" t="s">
        <v>31</v>
      </c>
      <c r="AA160" s="2">
        <v>0.6</v>
      </c>
      <c r="AB160" s="2">
        <v>0.8</v>
      </c>
      <c r="AC160" s="2">
        <v>9.4</v>
      </c>
    </row>
    <row r="161" spans="1:29" ht="15">
      <c r="A161" s="12" t="s">
        <v>40</v>
      </c>
      <c r="B161" s="13"/>
      <c r="C161" s="2"/>
      <c r="D161" s="14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">
      <c r="A162" s="14" t="s">
        <v>41</v>
      </c>
      <c r="B162" s="13">
        <v>20</v>
      </c>
      <c r="C162" s="2">
        <v>32624.9</v>
      </c>
      <c r="D162" s="16">
        <v>426.1</v>
      </c>
      <c r="E162" s="13">
        <v>7111</v>
      </c>
      <c r="F162" s="13">
        <v>490</v>
      </c>
      <c r="G162" s="13">
        <v>79</v>
      </c>
      <c r="H162" s="13">
        <v>3</v>
      </c>
      <c r="I162" s="13">
        <v>7190</v>
      </c>
      <c r="J162" s="13">
        <v>493</v>
      </c>
      <c r="K162" s="13">
        <v>7683</v>
      </c>
      <c r="L162" s="13">
        <v>6600</v>
      </c>
      <c r="M162" s="13">
        <v>1083</v>
      </c>
      <c r="N162" s="13">
        <v>37</v>
      </c>
      <c r="O162" s="2">
        <v>27086.7</v>
      </c>
      <c r="P162" s="2">
        <v>927.8</v>
      </c>
      <c r="Q162" s="2">
        <v>1220.9</v>
      </c>
      <c r="R162" s="2">
        <v>3.1</v>
      </c>
      <c r="S162" s="2">
        <v>42.1</v>
      </c>
      <c r="T162" s="2">
        <v>323.8</v>
      </c>
      <c r="U162" s="2">
        <v>646</v>
      </c>
      <c r="V162" s="2">
        <v>372</v>
      </c>
      <c r="W162" s="2">
        <v>110.5</v>
      </c>
      <c r="X162" s="15">
        <v>173.33</v>
      </c>
      <c r="Y162" s="15">
        <v>36.32</v>
      </c>
      <c r="Z162" s="15">
        <v>6.95</v>
      </c>
      <c r="AA162" s="2">
        <v>3.3</v>
      </c>
      <c r="AB162" s="15">
        <v>5.94</v>
      </c>
      <c r="AC162" s="2">
        <v>59.3</v>
      </c>
    </row>
    <row r="163" spans="1:29" ht="15">
      <c r="A163" s="14" t="s">
        <v>60</v>
      </c>
      <c r="B163" s="13">
        <v>3</v>
      </c>
      <c r="C163" s="2">
        <v>1297.1</v>
      </c>
      <c r="D163" s="14">
        <v>452.8</v>
      </c>
      <c r="E163" s="13">
        <v>851</v>
      </c>
      <c r="F163" s="13">
        <v>100</v>
      </c>
      <c r="G163" s="13">
        <v>9</v>
      </c>
      <c r="H163" s="13" t="s">
        <v>31</v>
      </c>
      <c r="I163" s="13">
        <v>860</v>
      </c>
      <c r="J163" s="13">
        <v>100</v>
      </c>
      <c r="K163" s="13">
        <v>960</v>
      </c>
      <c r="L163" s="13">
        <v>811</v>
      </c>
      <c r="M163" s="13">
        <v>149</v>
      </c>
      <c r="N163" s="13" t="s">
        <v>31</v>
      </c>
      <c r="O163" s="2">
        <v>1230.2</v>
      </c>
      <c r="P163" s="2">
        <v>86.9</v>
      </c>
      <c r="Q163" s="2">
        <v>116.8</v>
      </c>
      <c r="R163" s="2" t="s">
        <v>31</v>
      </c>
      <c r="S163" s="2" t="s">
        <v>31</v>
      </c>
      <c r="T163" s="2" t="s">
        <v>31</v>
      </c>
      <c r="U163" s="2">
        <v>42.5</v>
      </c>
      <c r="V163" s="2">
        <v>40</v>
      </c>
      <c r="W163" s="2">
        <v>17.9</v>
      </c>
      <c r="X163" s="2">
        <v>14.4</v>
      </c>
      <c r="Y163" s="2">
        <v>0.4</v>
      </c>
      <c r="Z163" s="2">
        <v>0.2</v>
      </c>
      <c r="AA163" s="2" t="s">
        <v>31</v>
      </c>
      <c r="AB163" s="2">
        <v>0.5</v>
      </c>
      <c r="AC163" s="2">
        <v>2.1</v>
      </c>
    </row>
    <row r="164" spans="1:29" ht="15">
      <c r="A164" s="14" t="s">
        <v>42</v>
      </c>
      <c r="B164" s="13">
        <v>60</v>
      </c>
      <c r="C164" s="2">
        <v>44012.2</v>
      </c>
      <c r="D164" s="14">
        <v>4125.4</v>
      </c>
      <c r="E164" s="13">
        <v>12230</v>
      </c>
      <c r="F164" s="13">
        <v>2685</v>
      </c>
      <c r="G164" s="13">
        <v>29</v>
      </c>
      <c r="H164" s="13">
        <v>1</v>
      </c>
      <c r="I164" s="13">
        <v>12259</v>
      </c>
      <c r="J164" s="13">
        <v>2689</v>
      </c>
      <c r="K164" s="13">
        <v>14948</v>
      </c>
      <c r="L164" s="13">
        <v>11965</v>
      </c>
      <c r="M164" s="13">
        <v>2983</v>
      </c>
      <c r="N164" s="13">
        <v>13</v>
      </c>
      <c r="O164" s="2">
        <v>26379.9</v>
      </c>
      <c r="P164" s="2">
        <v>2316</v>
      </c>
      <c r="Q164" s="2">
        <v>2310.6</v>
      </c>
      <c r="R164" s="2" t="s">
        <v>31</v>
      </c>
      <c r="S164" s="2">
        <v>66.9</v>
      </c>
      <c r="T164" s="2">
        <v>16.1</v>
      </c>
      <c r="U164" s="2">
        <v>1016.1</v>
      </c>
      <c r="V164" s="2">
        <v>723.84</v>
      </c>
      <c r="W164" s="2">
        <v>285.4</v>
      </c>
      <c r="X164" s="15">
        <v>237.49</v>
      </c>
      <c r="Y164" s="15">
        <v>58.99</v>
      </c>
      <c r="Z164" s="15">
        <v>15.39</v>
      </c>
      <c r="AA164" s="15">
        <v>6.26</v>
      </c>
      <c r="AB164" s="15">
        <v>11.14</v>
      </c>
      <c r="AC164" s="15">
        <v>126.68</v>
      </c>
    </row>
    <row r="165" spans="1:29" ht="15">
      <c r="A165" s="17" t="s">
        <v>5</v>
      </c>
      <c r="B165" s="18">
        <v>83</v>
      </c>
      <c r="C165" s="19">
        <v>77934.2</v>
      </c>
      <c r="D165" s="19">
        <v>5004.299999999999</v>
      </c>
      <c r="E165" s="18">
        <v>20192</v>
      </c>
      <c r="F165" s="18">
        <v>3275</v>
      </c>
      <c r="G165" s="18">
        <v>117</v>
      </c>
      <c r="H165" s="18">
        <v>4</v>
      </c>
      <c r="I165" s="18">
        <v>20309</v>
      </c>
      <c r="J165" s="18">
        <v>3282</v>
      </c>
      <c r="K165" s="18">
        <v>23591</v>
      </c>
      <c r="L165" s="18">
        <v>19376</v>
      </c>
      <c r="M165" s="18">
        <v>4215</v>
      </c>
      <c r="N165" s="18">
        <v>50</v>
      </c>
      <c r="O165" s="19">
        <v>54696.8</v>
      </c>
      <c r="P165" s="19">
        <v>3330.7</v>
      </c>
      <c r="Q165" s="19">
        <v>3648.3</v>
      </c>
      <c r="R165" s="19">
        <v>3.1</v>
      </c>
      <c r="S165" s="19">
        <v>109</v>
      </c>
      <c r="T165" s="19">
        <v>339.90000000000003</v>
      </c>
      <c r="U165" s="19">
        <v>1704.6</v>
      </c>
      <c r="V165" s="20">
        <v>1135.8400000000001</v>
      </c>
      <c r="W165" s="19">
        <v>413.79999999999995</v>
      </c>
      <c r="X165" s="20">
        <v>425.22</v>
      </c>
      <c r="Y165" s="20">
        <v>95.71000000000001</v>
      </c>
      <c r="Z165" s="20">
        <v>22.54</v>
      </c>
      <c r="AA165" s="20">
        <v>9.559999999999999</v>
      </c>
      <c r="AB165" s="20">
        <v>17.580000000000002</v>
      </c>
      <c r="AC165" s="20">
        <v>188.08</v>
      </c>
    </row>
    <row r="166" spans="1:29" ht="15">
      <c r="A166" s="12" t="s">
        <v>44</v>
      </c>
      <c r="B166" s="13"/>
      <c r="C166" s="2"/>
      <c r="D166" s="14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">
      <c r="A167" s="14" t="s">
        <v>45</v>
      </c>
      <c r="B167" s="13">
        <v>4</v>
      </c>
      <c r="C167" s="2">
        <v>80.6</v>
      </c>
      <c r="D167" s="16">
        <v>858.5</v>
      </c>
      <c r="E167" s="13">
        <v>701</v>
      </c>
      <c r="F167" s="13">
        <v>94</v>
      </c>
      <c r="G167" s="13" t="s">
        <v>31</v>
      </c>
      <c r="H167" s="13" t="s">
        <v>31</v>
      </c>
      <c r="I167" s="13">
        <v>701</v>
      </c>
      <c r="J167" s="13">
        <v>94</v>
      </c>
      <c r="K167" s="13">
        <v>795</v>
      </c>
      <c r="L167" s="13">
        <v>713</v>
      </c>
      <c r="M167" s="13">
        <v>82</v>
      </c>
      <c r="N167" s="13" t="s">
        <v>31</v>
      </c>
      <c r="O167" s="2">
        <v>512.5</v>
      </c>
      <c r="P167" s="2">
        <v>89.3</v>
      </c>
      <c r="Q167" s="2">
        <v>128.4</v>
      </c>
      <c r="R167" s="2" t="s">
        <v>31</v>
      </c>
      <c r="S167" s="2">
        <v>7.8</v>
      </c>
      <c r="T167" s="2" t="s">
        <v>31</v>
      </c>
      <c r="U167" s="2">
        <v>41.6</v>
      </c>
      <c r="V167" s="2">
        <v>25</v>
      </c>
      <c r="W167" s="2">
        <v>12.1</v>
      </c>
      <c r="X167" s="15">
        <v>11.02</v>
      </c>
      <c r="Y167" s="15">
        <v>1.35</v>
      </c>
      <c r="Z167" s="2" t="s">
        <v>31</v>
      </c>
      <c r="AA167" s="15">
        <v>0.05</v>
      </c>
      <c r="AB167" s="15">
        <v>0.79</v>
      </c>
      <c r="AC167" s="15">
        <v>0.12</v>
      </c>
    </row>
    <row r="168" spans="1:29" ht="15">
      <c r="A168" s="14" t="s">
        <v>47</v>
      </c>
      <c r="B168" s="13">
        <v>1</v>
      </c>
      <c r="C168" s="2">
        <v>208.8</v>
      </c>
      <c r="D168" s="14" t="s">
        <v>31</v>
      </c>
      <c r="E168" s="13">
        <v>58</v>
      </c>
      <c r="F168" s="13">
        <v>9</v>
      </c>
      <c r="G168" s="13" t="s">
        <v>31</v>
      </c>
      <c r="H168" s="13" t="s">
        <v>31</v>
      </c>
      <c r="I168" s="13">
        <v>58</v>
      </c>
      <c r="J168" s="13">
        <v>9</v>
      </c>
      <c r="K168" s="13">
        <v>67</v>
      </c>
      <c r="L168" s="13">
        <v>62</v>
      </c>
      <c r="M168" s="13">
        <v>5</v>
      </c>
      <c r="N168" s="13" t="s">
        <v>31</v>
      </c>
      <c r="O168" s="2">
        <v>188.6</v>
      </c>
      <c r="P168" s="2">
        <v>4.9</v>
      </c>
      <c r="Q168" s="2">
        <v>8.5</v>
      </c>
      <c r="R168" s="2" t="s">
        <v>31</v>
      </c>
      <c r="S168" s="2">
        <v>0.8</v>
      </c>
      <c r="T168" s="2" t="s">
        <v>31</v>
      </c>
      <c r="U168" s="2">
        <v>2.5</v>
      </c>
      <c r="V168" s="2">
        <v>2.2</v>
      </c>
      <c r="W168" s="2">
        <v>0.8</v>
      </c>
      <c r="X168" s="2">
        <v>0.5</v>
      </c>
      <c r="Y168" s="2" t="s">
        <v>31</v>
      </c>
      <c r="Z168" s="2" t="s">
        <v>31</v>
      </c>
      <c r="AA168" s="2" t="s">
        <v>31</v>
      </c>
      <c r="AB168" s="2" t="s">
        <v>31</v>
      </c>
      <c r="AC168" s="2" t="s">
        <v>31</v>
      </c>
    </row>
    <row r="169" spans="1:29" ht="15">
      <c r="A169" s="14" t="s">
        <v>77</v>
      </c>
      <c r="B169" s="13">
        <v>2</v>
      </c>
      <c r="C169" s="2">
        <v>106.9</v>
      </c>
      <c r="D169" s="14">
        <v>49.7</v>
      </c>
      <c r="E169" s="13">
        <v>57</v>
      </c>
      <c r="F169" s="13">
        <v>14</v>
      </c>
      <c r="G169" s="13" t="s">
        <v>31</v>
      </c>
      <c r="H169" s="13" t="s">
        <v>31</v>
      </c>
      <c r="I169" s="13">
        <v>57</v>
      </c>
      <c r="J169" s="13">
        <v>14</v>
      </c>
      <c r="K169" s="13">
        <v>71</v>
      </c>
      <c r="L169" s="13">
        <v>61</v>
      </c>
      <c r="M169" s="13">
        <v>10</v>
      </c>
      <c r="N169" s="13" t="s">
        <v>31</v>
      </c>
      <c r="O169" s="2">
        <v>57.1</v>
      </c>
      <c r="P169" s="2">
        <v>6.6</v>
      </c>
      <c r="Q169" s="2">
        <v>13.2</v>
      </c>
      <c r="R169" s="2" t="s">
        <v>31</v>
      </c>
      <c r="S169" s="2" t="s">
        <v>31</v>
      </c>
      <c r="T169" s="2" t="s">
        <v>31</v>
      </c>
      <c r="U169" s="2">
        <v>9.2</v>
      </c>
      <c r="V169" s="2">
        <v>1.9</v>
      </c>
      <c r="W169" s="2">
        <v>4.2</v>
      </c>
      <c r="X169" s="15">
        <v>1.64</v>
      </c>
      <c r="Y169" s="2">
        <v>1.1</v>
      </c>
      <c r="Z169" s="2" t="s">
        <v>31</v>
      </c>
      <c r="AA169" s="15">
        <v>0.03</v>
      </c>
      <c r="AB169" s="2" t="s">
        <v>31</v>
      </c>
      <c r="AC169" s="2" t="s">
        <v>31</v>
      </c>
    </row>
    <row r="170" spans="1:29" ht="15">
      <c r="A170" s="17" t="s">
        <v>5</v>
      </c>
      <c r="B170" s="18">
        <v>7</v>
      </c>
      <c r="C170" s="19">
        <v>396.29999999999995</v>
      </c>
      <c r="D170" s="19">
        <v>908.2</v>
      </c>
      <c r="E170" s="18">
        <v>816</v>
      </c>
      <c r="F170" s="18">
        <v>117</v>
      </c>
      <c r="G170" s="18" t="s">
        <v>31</v>
      </c>
      <c r="H170" s="18" t="s">
        <v>31</v>
      </c>
      <c r="I170" s="18">
        <v>816</v>
      </c>
      <c r="J170" s="18">
        <v>117</v>
      </c>
      <c r="K170" s="18">
        <v>933</v>
      </c>
      <c r="L170" s="18">
        <v>836</v>
      </c>
      <c r="M170" s="18">
        <v>97</v>
      </c>
      <c r="N170" s="18" t="s">
        <v>31</v>
      </c>
      <c r="O170" s="19">
        <v>758.2</v>
      </c>
      <c r="P170" s="19">
        <v>100.8</v>
      </c>
      <c r="Q170" s="19">
        <v>150.1</v>
      </c>
      <c r="R170" s="19" t="s">
        <v>31</v>
      </c>
      <c r="S170" s="19">
        <v>8.6</v>
      </c>
      <c r="T170" s="19" t="s">
        <v>31</v>
      </c>
      <c r="U170" s="19">
        <v>53.3</v>
      </c>
      <c r="V170" s="19">
        <v>29.099999999999998</v>
      </c>
      <c r="W170" s="19">
        <v>17.1</v>
      </c>
      <c r="X170" s="20">
        <v>13.16</v>
      </c>
      <c r="Y170" s="20">
        <v>2.45</v>
      </c>
      <c r="Z170" s="19" t="s">
        <v>31</v>
      </c>
      <c r="AA170" s="20">
        <v>0.08</v>
      </c>
      <c r="AB170" s="20">
        <v>0.79</v>
      </c>
      <c r="AC170" s="20">
        <v>0.12</v>
      </c>
    </row>
    <row r="171" spans="1:29" ht="15">
      <c r="A171" s="12" t="s">
        <v>64</v>
      </c>
      <c r="B171" s="13"/>
      <c r="C171" s="2"/>
      <c r="D171" s="14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">
      <c r="A172" s="14" t="s">
        <v>78</v>
      </c>
      <c r="B172" s="13">
        <v>1</v>
      </c>
      <c r="C172" s="2">
        <v>158.4</v>
      </c>
      <c r="D172" s="14" t="s">
        <v>31</v>
      </c>
      <c r="E172" s="13">
        <v>3</v>
      </c>
      <c r="F172" s="13">
        <v>30</v>
      </c>
      <c r="G172" s="13">
        <v>1</v>
      </c>
      <c r="H172" s="13">
        <v>3</v>
      </c>
      <c r="I172" s="13">
        <v>4</v>
      </c>
      <c r="J172" s="13">
        <v>33</v>
      </c>
      <c r="K172" s="13">
        <v>37</v>
      </c>
      <c r="L172" s="13">
        <v>37</v>
      </c>
      <c r="M172" s="13" t="s">
        <v>31</v>
      </c>
      <c r="N172" s="13" t="s">
        <v>31</v>
      </c>
      <c r="O172" s="2">
        <v>150.4</v>
      </c>
      <c r="P172" s="2">
        <v>1.7</v>
      </c>
      <c r="Q172" s="2">
        <v>3.6</v>
      </c>
      <c r="R172" s="2" t="s">
        <v>31</v>
      </c>
      <c r="S172" s="2" t="s">
        <v>31</v>
      </c>
      <c r="T172" s="2" t="s">
        <v>31</v>
      </c>
      <c r="U172" s="2">
        <v>1.1</v>
      </c>
      <c r="V172" s="2">
        <v>0.7</v>
      </c>
      <c r="W172" s="2">
        <v>0.3</v>
      </c>
      <c r="X172" s="15">
        <v>0.13</v>
      </c>
      <c r="Y172" s="2">
        <v>0.2</v>
      </c>
      <c r="Z172" s="2" t="s">
        <v>31</v>
      </c>
      <c r="AA172" s="2" t="s">
        <v>31</v>
      </c>
      <c r="AB172" s="2" t="s">
        <v>31</v>
      </c>
      <c r="AC172" s="2" t="s">
        <v>31</v>
      </c>
    </row>
    <row r="173" spans="1:29" ht="15">
      <c r="A173" s="12" t="s">
        <v>48</v>
      </c>
      <c r="B173" s="13"/>
      <c r="C173" s="2"/>
      <c r="D173" s="14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">
      <c r="A174" s="14" t="s">
        <v>79</v>
      </c>
      <c r="B174" s="13">
        <v>1</v>
      </c>
      <c r="C174" s="2">
        <v>84.4</v>
      </c>
      <c r="D174" s="14" t="s">
        <v>31</v>
      </c>
      <c r="E174" s="13">
        <v>19</v>
      </c>
      <c r="F174" s="13">
        <v>18</v>
      </c>
      <c r="G174" s="13" t="s">
        <v>31</v>
      </c>
      <c r="H174" s="13" t="s">
        <v>31</v>
      </c>
      <c r="I174" s="13">
        <v>19</v>
      </c>
      <c r="J174" s="13">
        <v>18</v>
      </c>
      <c r="K174" s="13">
        <v>37</v>
      </c>
      <c r="L174" s="13">
        <v>33</v>
      </c>
      <c r="M174" s="13">
        <v>4</v>
      </c>
      <c r="N174" s="13" t="s">
        <v>31</v>
      </c>
      <c r="O174" s="2">
        <v>65.7</v>
      </c>
      <c r="P174" s="2">
        <v>2.9</v>
      </c>
      <c r="Q174" s="2">
        <v>6</v>
      </c>
      <c r="R174" s="2" t="s">
        <v>31</v>
      </c>
      <c r="S174" s="2" t="s">
        <v>31</v>
      </c>
      <c r="T174" s="2" t="s">
        <v>31</v>
      </c>
      <c r="U174" s="2">
        <v>4</v>
      </c>
      <c r="V174" s="2">
        <v>1.5</v>
      </c>
      <c r="W174" s="2">
        <v>0.8</v>
      </c>
      <c r="X174" s="15">
        <v>9.43</v>
      </c>
      <c r="Y174" s="2">
        <v>0.2</v>
      </c>
      <c r="Z174" s="2" t="s">
        <v>31</v>
      </c>
      <c r="AA174" s="2" t="s">
        <v>31</v>
      </c>
      <c r="AB174" s="2" t="s">
        <v>31</v>
      </c>
      <c r="AC174" s="2" t="s">
        <v>31</v>
      </c>
    </row>
    <row r="175" spans="1:29" ht="15">
      <c r="A175" s="12" t="s">
        <v>53</v>
      </c>
      <c r="B175" s="13"/>
      <c r="C175" s="2"/>
      <c r="D175" s="14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">
      <c r="A176" s="14" t="s">
        <v>54</v>
      </c>
      <c r="B176" s="13">
        <v>2</v>
      </c>
      <c r="C176" s="2" t="s">
        <v>31</v>
      </c>
      <c r="D176" s="16">
        <v>135.8</v>
      </c>
      <c r="E176" s="13">
        <v>77</v>
      </c>
      <c r="F176" s="13">
        <v>51</v>
      </c>
      <c r="G176" s="13" t="s">
        <v>31</v>
      </c>
      <c r="H176" s="13" t="s">
        <v>31</v>
      </c>
      <c r="I176" s="13">
        <v>77</v>
      </c>
      <c r="J176" s="13">
        <v>51</v>
      </c>
      <c r="K176" s="13">
        <v>128</v>
      </c>
      <c r="L176" s="13">
        <v>111</v>
      </c>
      <c r="M176" s="13">
        <v>17</v>
      </c>
      <c r="N176" s="13" t="s">
        <v>31</v>
      </c>
      <c r="O176" s="2">
        <v>31</v>
      </c>
      <c r="P176" s="2">
        <v>17.3</v>
      </c>
      <c r="Q176" s="2">
        <v>25</v>
      </c>
      <c r="R176" s="2">
        <v>19.4</v>
      </c>
      <c r="S176" s="2">
        <v>8.2</v>
      </c>
      <c r="T176" s="2" t="s">
        <v>31</v>
      </c>
      <c r="U176" s="2" t="s">
        <v>31</v>
      </c>
      <c r="V176" s="2">
        <v>7.2</v>
      </c>
      <c r="W176" s="2">
        <v>3.3</v>
      </c>
      <c r="X176" s="15">
        <v>1.89</v>
      </c>
      <c r="Y176" s="2">
        <v>1</v>
      </c>
      <c r="Z176" s="2" t="s">
        <v>31</v>
      </c>
      <c r="AA176" s="15">
        <v>0.22</v>
      </c>
      <c r="AB176" s="15">
        <v>0.04</v>
      </c>
      <c r="AC176" s="2" t="s">
        <v>31</v>
      </c>
    </row>
    <row r="177" spans="1:29" ht="15">
      <c r="A177" s="14" t="s">
        <v>68</v>
      </c>
      <c r="B177" s="13">
        <v>1</v>
      </c>
      <c r="C177" s="2" t="s">
        <v>31</v>
      </c>
      <c r="D177" s="16">
        <v>9</v>
      </c>
      <c r="E177" s="13">
        <v>6</v>
      </c>
      <c r="F177" s="13" t="s">
        <v>31</v>
      </c>
      <c r="G177" s="13" t="s">
        <v>31</v>
      </c>
      <c r="H177" s="13" t="s">
        <v>31</v>
      </c>
      <c r="I177" s="13">
        <v>6</v>
      </c>
      <c r="J177" s="13" t="s">
        <v>31</v>
      </c>
      <c r="K177" s="13">
        <v>6</v>
      </c>
      <c r="L177" s="13">
        <v>6</v>
      </c>
      <c r="M177" s="13" t="s">
        <v>31</v>
      </c>
      <c r="N177" s="13" t="s">
        <v>31</v>
      </c>
      <c r="O177" s="2">
        <v>2.3</v>
      </c>
      <c r="P177" s="2">
        <v>1.5</v>
      </c>
      <c r="Q177" s="2">
        <v>2</v>
      </c>
      <c r="R177" s="2" t="s">
        <v>31</v>
      </c>
      <c r="S177" s="2" t="s">
        <v>31</v>
      </c>
      <c r="T177" s="2" t="s">
        <v>31</v>
      </c>
      <c r="U177" s="2">
        <v>1.4</v>
      </c>
      <c r="V177" s="2">
        <v>0.4</v>
      </c>
      <c r="W177" s="2" t="s">
        <v>31</v>
      </c>
      <c r="X177" s="2" t="s">
        <v>31</v>
      </c>
      <c r="Y177" s="2" t="s">
        <v>31</v>
      </c>
      <c r="Z177" s="2" t="s">
        <v>31</v>
      </c>
      <c r="AA177" s="2" t="s">
        <v>31</v>
      </c>
      <c r="AB177" s="2" t="s">
        <v>31</v>
      </c>
      <c r="AC177" s="2" t="s">
        <v>31</v>
      </c>
    </row>
    <row r="178" spans="1:29" ht="15">
      <c r="A178" s="14" t="s">
        <v>56</v>
      </c>
      <c r="B178" s="13">
        <v>24</v>
      </c>
      <c r="C178" s="2">
        <v>10276.2</v>
      </c>
      <c r="D178" s="16">
        <v>1413.2</v>
      </c>
      <c r="E178" s="13">
        <v>1876</v>
      </c>
      <c r="F178" s="13">
        <v>254</v>
      </c>
      <c r="G178" s="13">
        <v>3</v>
      </c>
      <c r="H178" s="13" t="s">
        <v>31</v>
      </c>
      <c r="I178" s="13">
        <v>1879</v>
      </c>
      <c r="J178" s="13">
        <v>254</v>
      </c>
      <c r="K178" s="13">
        <v>2133</v>
      </c>
      <c r="L178" s="13">
        <v>1872</v>
      </c>
      <c r="M178" s="13">
        <v>261</v>
      </c>
      <c r="N178" s="13" t="s">
        <v>31</v>
      </c>
      <c r="O178" s="2">
        <v>1384</v>
      </c>
      <c r="P178" s="2">
        <v>503.2</v>
      </c>
      <c r="Q178" s="2">
        <v>528.1</v>
      </c>
      <c r="R178" s="2" t="s">
        <v>31</v>
      </c>
      <c r="S178" s="2" t="s">
        <v>31</v>
      </c>
      <c r="T178" s="2" t="s">
        <v>31</v>
      </c>
      <c r="U178" s="2">
        <v>167.3</v>
      </c>
      <c r="V178" s="2">
        <v>202</v>
      </c>
      <c r="W178" s="2">
        <v>51.9</v>
      </c>
      <c r="X178" s="15">
        <v>16.55</v>
      </c>
      <c r="Y178" s="2">
        <v>4.5</v>
      </c>
      <c r="Z178" s="15">
        <v>11.13</v>
      </c>
      <c r="AA178" s="2">
        <v>3.4</v>
      </c>
      <c r="AB178" s="15">
        <v>8.88</v>
      </c>
      <c r="AC178" s="15">
        <v>5.18</v>
      </c>
    </row>
    <row r="179" spans="1:29" ht="15">
      <c r="A179" s="17" t="s">
        <v>5</v>
      </c>
      <c r="B179" s="18">
        <v>27</v>
      </c>
      <c r="C179" s="19">
        <v>10276.2</v>
      </c>
      <c r="D179" s="19">
        <v>1558</v>
      </c>
      <c r="E179" s="18">
        <v>1959</v>
      </c>
      <c r="F179" s="18">
        <v>305</v>
      </c>
      <c r="G179" s="18">
        <v>3</v>
      </c>
      <c r="H179" s="18" t="s">
        <v>31</v>
      </c>
      <c r="I179" s="18">
        <v>1962</v>
      </c>
      <c r="J179" s="18">
        <v>305</v>
      </c>
      <c r="K179" s="18">
        <v>2267</v>
      </c>
      <c r="L179" s="18">
        <v>1989</v>
      </c>
      <c r="M179" s="18">
        <v>278</v>
      </c>
      <c r="N179" s="18" t="s">
        <v>31</v>
      </c>
      <c r="O179" s="19">
        <v>1417.3</v>
      </c>
      <c r="P179" s="19">
        <v>522</v>
      </c>
      <c r="Q179" s="19">
        <v>555.1</v>
      </c>
      <c r="R179" s="19">
        <v>19.4</v>
      </c>
      <c r="S179" s="19">
        <v>8.2</v>
      </c>
      <c r="T179" s="19" t="s">
        <v>31</v>
      </c>
      <c r="U179" s="19">
        <v>168.70000000000002</v>
      </c>
      <c r="V179" s="19">
        <v>209.6</v>
      </c>
      <c r="W179" s="19">
        <v>55.199999999999996</v>
      </c>
      <c r="X179" s="20">
        <v>18.44</v>
      </c>
      <c r="Y179" s="19">
        <v>5.5</v>
      </c>
      <c r="Z179" s="20">
        <v>11.13</v>
      </c>
      <c r="AA179" s="20">
        <v>3.62</v>
      </c>
      <c r="AB179" s="20">
        <v>8.92</v>
      </c>
      <c r="AC179" s="20">
        <v>5.18</v>
      </c>
    </row>
    <row r="180" spans="1:29" ht="45">
      <c r="A180" s="23" t="s">
        <v>80</v>
      </c>
      <c r="B180" s="10">
        <v>38</v>
      </c>
      <c r="C180" s="11">
        <v>163596.7</v>
      </c>
      <c r="D180" s="9">
        <v>1203.4</v>
      </c>
      <c r="E180" s="10">
        <v>66206</v>
      </c>
      <c r="F180" s="10">
        <v>52142</v>
      </c>
      <c r="G180" s="10">
        <v>1207</v>
      </c>
      <c r="H180" s="10">
        <v>969</v>
      </c>
      <c r="I180" s="10">
        <v>67413</v>
      </c>
      <c r="J180" s="10">
        <v>53111</v>
      </c>
      <c r="K180" s="10">
        <v>120524</v>
      </c>
      <c r="L180" s="10">
        <v>105958</v>
      </c>
      <c r="M180" s="10">
        <v>14566</v>
      </c>
      <c r="N180" s="10">
        <v>2601</v>
      </c>
      <c r="O180" s="11">
        <v>107138.4</v>
      </c>
      <c r="P180" s="11">
        <v>8701.7</v>
      </c>
      <c r="Q180" s="11">
        <v>22640.6</v>
      </c>
      <c r="R180" s="11">
        <v>361.9</v>
      </c>
      <c r="S180" s="11">
        <v>159.7</v>
      </c>
      <c r="T180" s="11">
        <v>725.9</v>
      </c>
      <c r="U180" s="11">
        <v>4011.5</v>
      </c>
      <c r="V180" s="11">
        <v>3957.2</v>
      </c>
      <c r="W180" s="11">
        <v>2203.5</v>
      </c>
      <c r="X180" s="11">
        <v>1096.4</v>
      </c>
      <c r="Y180" s="11">
        <v>537.7</v>
      </c>
      <c r="Z180" s="11">
        <v>230.8</v>
      </c>
      <c r="AA180" s="11">
        <v>212.8</v>
      </c>
      <c r="AB180" s="11">
        <v>97.4</v>
      </c>
      <c r="AC180" s="11">
        <v>1171.8</v>
      </c>
    </row>
    <row r="181" spans="1:29" ht="15">
      <c r="A181" s="12" t="s">
        <v>36</v>
      </c>
      <c r="B181" s="13"/>
      <c r="C181" s="2"/>
      <c r="D181" s="14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">
      <c r="A182" s="14" t="s">
        <v>39</v>
      </c>
      <c r="B182" s="13">
        <v>2</v>
      </c>
      <c r="C182" s="2">
        <v>4768.7</v>
      </c>
      <c r="D182" s="16">
        <v>108.7</v>
      </c>
      <c r="E182" s="13">
        <v>1519</v>
      </c>
      <c r="F182" s="13">
        <v>1568</v>
      </c>
      <c r="G182" s="13">
        <v>6</v>
      </c>
      <c r="H182" s="13">
        <v>16</v>
      </c>
      <c r="I182" s="13">
        <v>1525</v>
      </c>
      <c r="J182" s="13">
        <v>1584</v>
      </c>
      <c r="K182" s="13">
        <v>3109</v>
      </c>
      <c r="L182" s="13">
        <v>2768</v>
      </c>
      <c r="M182" s="13">
        <v>341</v>
      </c>
      <c r="N182" s="13" t="s">
        <v>31</v>
      </c>
      <c r="O182" s="2">
        <v>3218.5</v>
      </c>
      <c r="P182" s="2">
        <v>331.8</v>
      </c>
      <c r="Q182" s="2">
        <v>753.1</v>
      </c>
      <c r="R182" s="2" t="s">
        <v>31</v>
      </c>
      <c r="S182" s="2" t="s">
        <v>31</v>
      </c>
      <c r="T182" s="2" t="s">
        <v>31</v>
      </c>
      <c r="U182" s="2">
        <v>116.7</v>
      </c>
      <c r="V182" s="2">
        <v>127.1</v>
      </c>
      <c r="W182" s="2">
        <v>37</v>
      </c>
      <c r="X182" s="15">
        <v>22.31</v>
      </c>
      <c r="Y182" s="2">
        <v>11.5</v>
      </c>
      <c r="Z182" s="2" t="s">
        <v>31</v>
      </c>
      <c r="AA182" s="2" t="s">
        <v>31</v>
      </c>
      <c r="AB182" s="2">
        <v>5.1</v>
      </c>
      <c r="AC182" s="2" t="s">
        <v>31</v>
      </c>
    </row>
    <row r="183" spans="1:29" ht="15">
      <c r="A183" s="12" t="s">
        <v>40</v>
      </c>
      <c r="B183" s="13"/>
      <c r="C183" s="2"/>
      <c r="D183" s="14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">
      <c r="A184" s="14" t="s">
        <v>41</v>
      </c>
      <c r="B184" s="13">
        <v>9</v>
      </c>
      <c r="C184" s="2">
        <v>46306</v>
      </c>
      <c r="D184" s="16">
        <v>433.6</v>
      </c>
      <c r="E184" s="13">
        <v>24022</v>
      </c>
      <c r="F184" s="13">
        <v>17646</v>
      </c>
      <c r="G184" s="13">
        <v>491</v>
      </c>
      <c r="H184" s="13">
        <v>416</v>
      </c>
      <c r="I184" s="13">
        <v>24513</v>
      </c>
      <c r="J184" s="13">
        <v>18062</v>
      </c>
      <c r="K184" s="13">
        <v>42575</v>
      </c>
      <c r="L184" s="13">
        <v>36264</v>
      </c>
      <c r="M184" s="13">
        <v>6311</v>
      </c>
      <c r="N184" s="13">
        <v>1338</v>
      </c>
      <c r="O184" s="2">
        <v>29725.7</v>
      </c>
      <c r="P184" s="2">
        <v>2737.7</v>
      </c>
      <c r="Q184" s="2">
        <v>7553.2</v>
      </c>
      <c r="R184" s="2">
        <v>188.9</v>
      </c>
      <c r="S184" s="2">
        <v>16.3</v>
      </c>
      <c r="T184" s="2">
        <v>74.9</v>
      </c>
      <c r="U184" s="2">
        <v>1267.3</v>
      </c>
      <c r="V184" s="2">
        <v>1323.3</v>
      </c>
      <c r="W184" s="2">
        <v>1075.7</v>
      </c>
      <c r="X184" s="15">
        <v>383.91</v>
      </c>
      <c r="Y184" s="15">
        <v>233.32</v>
      </c>
      <c r="Z184" s="2">
        <v>118.4</v>
      </c>
      <c r="AA184" s="2">
        <v>65.4</v>
      </c>
      <c r="AB184" s="2">
        <v>33.7</v>
      </c>
      <c r="AC184" s="2">
        <v>836.7</v>
      </c>
    </row>
    <row r="185" spans="1:29" ht="15">
      <c r="A185" s="14" t="s">
        <v>60</v>
      </c>
      <c r="B185" s="13">
        <v>2</v>
      </c>
      <c r="C185" s="2">
        <v>7761.8</v>
      </c>
      <c r="D185" s="14" t="s">
        <v>31</v>
      </c>
      <c r="E185" s="13">
        <v>4657</v>
      </c>
      <c r="F185" s="13">
        <v>2417</v>
      </c>
      <c r="G185" s="13">
        <v>112</v>
      </c>
      <c r="H185" s="13">
        <v>19</v>
      </c>
      <c r="I185" s="13">
        <v>4769</v>
      </c>
      <c r="J185" s="13">
        <v>2436</v>
      </c>
      <c r="K185" s="13">
        <v>7205</v>
      </c>
      <c r="L185" s="13">
        <v>6313</v>
      </c>
      <c r="M185" s="13">
        <v>892</v>
      </c>
      <c r="N185" s="13" t="s">
        <v>31</v>
      </c>
      <c r="O185" s="2">
        <v>5526.3</v>
      </c>
      <c r="P185" s="2">
        <v>299.7</v>
      </c>
      <c r="Q185" s="2">
        <v>1067.2</v>
      </c>
      <c r="R185" s="2" t="s">
        <v>31</v>
      </c>
      <c r="S185" s="2">
        <v>55.4</v>
      </c>
      <c r="T185" s="2" t="s">
        <v>31</v>
      </c>
      <c r="U185" s="2">
        <v>143.8</v>
      </c>
      <c r="V185" s="2">
        <v>194.7</v>
      </c>
      <c r="W185" s="2">
        <v>60.4</v>
      </c>
      <c r="X185" s="2">
        <v>107.3</v>
      </c>
      <c r="Y185" s="2">
        <v>16.3</v>
      </c>
      <c r="Z185" s="2">
        <v>6.9</v>
      </c>
      <c r="AA185" s="2">
        <v>0.4</v>
      </c>
      <c r="AB185" s="2">
        <v>5.1</v>
      </c>
      <c r="AC185" s="2">
        <v>18.2</v>
      </c>
    </row>
    <row r="186" spans="1:29" ht="15">
      <c r="A186" s="14" t="s">
        <v>42</v>
      </c>
      <c r="B186" s="13">
        <v>9</v>
      </c>
      <c r="C186" s="2">
        <v>50234.7</v>
      </c>
      <c r="D186" s="16">
        <v>181</v>
      </c>
      <c r="E186" s="13">
        <v>16665</v>
      </c>
      <c r="F186" s="13">
        <v>14390</v>
      </c>
      <c r="G186" s="13">
        <v>275</v>
      </c>
      <c r="H186" s="13">
        <v>233</v>
      </c>
      <c r="I186" s="13">
        <v>16940</v>
      </c>
      <c r="J186" s="13">
        <v>14623</v>
      </c>
      <c r="K186" s="13">
        <v>31563</v>
      </c>
      <c r="L186" s="13">
        <v>28872</v>
      </c>
      <c r="M186" s="13">
        <v>2691</v>
      </c>
      <c r="N186" s="13">
        <v>741</v>
      </c>
      <c r="O186" s="2">
        <v>35721.5</v>
      </c>
      <c r="P186" s="2">
        <v>2747.5</v>
      </c>
      <c r="Q186" s="2">
        <v>4973.9</v>
      </c>
      <c r="R186" s="2">
        <v>127.7</v>
      </c>
      <c r="S186" s="2">
        <v>87.5</v>
      </c>
      <c r="T186" s="2">
        <v>33.9</v>
      </c>
      <c r="U186" s="2">
        <v>1350.9</v>
      </c>
      <c r="V186" s="2">
        <v>1299.2</v>
      </c>
      <c r="W186" s="2">
        <v>452.9</v>
      </c>
      <c r="X186" s="15">
        <v>207.13</v>
      </c>
      <c r="Y186" s="15">
        <v>126.55</v>
      </c>
      <c r="Z186" s="15">
        <v>63.94</v>
      </c>
      <c r="AA186" s="15">
        <v>63.03</v>
      </c>
      <c r="AB186" s="15">
        <v>12.27</v>
      </c>
      <c r="AC186" s="15">
        <v>170.37</v>
      </c>
    </row>
    <row r="187" spans="1:29" ht="15">
      <c r="A187" s="14" t="s">
        <v>43</v>
      </c>
      <c r="B187" s="13">
        <v>2</v>
      </c>
      <c r="C187" s="2">
        <v>8713.5</v>
      </c>
      <c r="D187" s="16">
        <v>87.9</v>
      </c>
      <c r="E187" s="13">
        <v>5679</v>
      </c>
      <c r="F187" s="13">
        <v>3142</v>
      </c>
      <c r="G187" s="13">
        <v>98</v>
      </c>
      <c r="H187" s="13">
        <v>39</v>
      </c>
      <c r="I187" s="13">
        <v>5777</v>
      </c>
      <c r="J187" s="13">
        <v>3181</v>
      </c>
      <c r="K187" s="13">
        <v>8958</v>
      </c>
      <c r="L187" s="13">
        <v>7638</v>
      </c>
      <c r="M187" s="13">
        <v>1320</v>
      </c>
      <c r="N187" s="13" t="s">
        <v>31</v>
      </c>
      <c r="O187" s="2">
        <v>5615.4</v>
      </c>
      <c r="P187" s="2">
        <v>436.4</v>
      </c>
      <c r="Q187" s="2">
        <v>1777.7</v>
      </c>
      <c r="R187" s="2" t="s">
        <v>31</v>
      </c>
      <c r="S187" s="2" t="s">
        <v>31</v>
      </c>
      <c r="T187" s="2">
        <v>172.6</v>
      </c>
      <c r="U187" s="2">
        <v>327.5</v>
      </c>
      <c r="V187" s="2">
        <v>172.9</v>
      </c>
      <c r="W187" s="2">
        <v>106.4</v>
      </c>
      <c r="X187" s="15">
        <v>94.85</v>
      </c>
      <c r="Y187" s="2">
        <v>46.3</v>
      </c>
      <c r="Z187" s="15">
        <v>19.62</v>
      </c>
      <c r="AA187" s="15">
        <v>15.66</v>
      </c>
      <c r="AB187" s="15">
        <v>5.66</v>
      </c>
      <c r="AC187" s="15">
        <v>80.02</v>
      </c>
    </row>
    <row r="188" spans="1:29" ht="15">
      <c r="A188" s="17" t="s">
        <v>5</v>
      </c>
      <c r="B188" s="18">
        <v>22</v>
      </c>
      <c r="C188" s="19">
        <v>113016</v>
      </c>
      <c r="D188" s="19">
        <v>702.5</v>
      </c>
      <c r="E188" s="18">
        <v>51023</v>
      </c>
      <c r="F188" s="18">
        <v>37595</v>
      </c>
      <c r="G188" s="18">
        <v>976</v>
      </c>
      <c r="H188" s="18">
        <v>707</v>
      </c>
      <c r="I188" s="18">
        <v>51999</v>
      </c>
      <c r="J188" s="18">
        <v>38302</v>
      </c>
      <c r="K188" s="18">
        <v>90301</v>
      </c>
      <c r="L188" s="18">
        <v>79087</v>
      </c>
      <c r="M188" s="18">
        <v>11214</v>
      </c>
      <c r="N188" s="18">
        <v>2079</v>
      </c>
      <c r="O188" s="19">
        <v>76588.9</v>
      </c>
      <c r="P188" s="19">
        <v>6221.299999999999</v>
      </c>
      <c r="Q188" s="19">
        <v>15372</v>
      </c>
      <c r="R188" s="19">
        <v>316.6</v>
      </c>
      <c r="S188" s="19">
        <v>159.2</v>
      </c>
      <c r="T188" s="19">
        <v>281.4</v>
      </c>
      <c r="U188" s="19">
        <v>3089.5</v>
      </c>
      <c r="V188" s="19">
        <v>2990.1</v>
      </c>
      <c r="W188" s="19">
        <v>1695.4</v>
      </c>
      <c r="X188" s="20">
        <v>793.19</v>
      </c>
      <c r="Y188" s="20">
        <v>422.47</v>
      </c>
      <c r="Z188" s="20">
        <v>208.86</v>
      </c>
      <c r="AA188" s="20">
        <v>144.49</v>
      </c>
      <c r="AB188" s="20">
        <v>56.730000000000004</v>
      </c>
      <c r="AC188" s="19">
        <v>1105.29</v>
      </c>
    </row>
    <row r="189" spans="1:29" ht="15">
      <c r="A189" s="12" t="s">
        <v>53</v>
      </c>
      <c r="B189" s="13"/>
      <c r="C189" s="2"/>
      <c r="D189" s="14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">
      <c r="A190" s="14" t="s">
        <v>68</v>
      </c>
      <c r="B190" s="13">
        <v>1</v>
      </c>
      <c r="C190" s="2">
        <v>1173.6</v>
      </c>
      <c r="D190" s="14" t="s">
        <v>31</v>
      </c>
      <c r="E190" s="13">
        <v>525</v>
      </c>
      <c r="F190" s="13">
        <v>457</v>
      </c>
      <c r="G190" s="13">
        <v>10</v>
      </c>
      <c r="H190" s="13">
        <v>4</v>
      </c>
      <c r="I190" s="13">
        <v>535</v>
      </c>
      <c r="J190" s="13">
        <v>461</v>
      </c>
      <c r="K190" s="13">
        <v>996</v>
      </c>
      <c r="L190" s="13">
        <v>932</v>
      </c>
      <c r="M190" s="13">
        <v>64</v>
      </c>
      <c r="N190" s="13" t="s">
        <v>31</v>
      </c>
      <c r="O190" s="2">
        <v>730.7</v>
      </c>
      <c r="P190" s="2">
        <v>71.6</v>
      </c>
      <c r="Q190" s="2">
        <v>160.1</v>
      </c>
      <c r="R190" s="2" t="s">
        <v>31</v>
      </c>
      <c r="S190" s="2" t="s">
        <v>31</v>
      </c>
      <c r="T190" s="2" t="s">
        <v>31</v>
      </c>
      <c r="U190" s="2">
        <v>23.1</v>
      </c>
      <c r="V190" s="2">
        <v>79.8</v>
      </c>
      <c r="W190" s="2">
        <v>13</v>
      </c>
      <c r="X190" s="2">
        <v>3.2</v>
      </c>
      <c r="Y190" s="15">
        <v>4.82</v>
      </c>
      <c r="Z190" s="2" t="s">
        <v>31</v>
      </c>
      <c r="AA190" s="2" t="s">
        <v>31</v>
      </c>
      <c r="AB190" s="2">
        <v>1.2</v>
      </c>
      <c r="AC190" s="2" t="s">
        <v>31</v>
      </c>
    </row>
    <row r="191" spans="1:29" ht="15">
      <c r="A191" s="14" t="s">
        <v>56</v>
      </c>
      <c r="B191" s="13">
        <v>13</v>
      </c>
      <c r="C191" s="2">
        <v>44638.4</v>
      </c>
      <c r="D191" s="16">
        <v>392.2</v>
      </c>
      <c r="E191" s="13">
        <v>13139</v>
      </c>
      <c r="F191" s="13">
        <v>12522</v>
      </c>
      <c r="G191" s="13">
        <v>215</v>
      </c>
      <c r="H191" s="13">
        <v>242</v>
      </c>
      <c r="I191" s="13">
        <v>13354</v>
      </c>
      <c r="J191" s="13">
        <v>12764</v>
      </c>
      <c r="K191" s="13">
        <v>26118</v>
      </c>
      <c r="L191" s="13">
        <v>23171</v>
      </c>
      <c r="M191" s="13">
        <v>2947</v>
      </c>
      <c r="N191" s="13">
        <v>522</v>
      </c>
      <c r="O191" s="2">
        <v>26600.3</v>
      </c>
      <c r="P191" s="2">
        <v>2077</v>
      </c>
      <c r="Q191" s="2">
        <v>6355.4</v>
      </c>
      <c r="R191" s="2">
        <v>45.3</v>
      </c>
      <c r="S191" s="2">
        <v>0.5</v>
      </c>
      <c r="T191" s="2">
        <v>444.5</v>
      </c>
      <c r="U191" s="2">
        <v>782.2</v>
      </c>
      <c r="V191" s="2">
        <v>760.2</v>
      </c>
      <c r="W191" s="2">
        <v>458.1</v>
      </c>
      <c r="X191" s="2">
        <v>277.7</v>
      </c>
      <c r="Y191" s="2">
        <v>98.9</v>
      </c>
      <c r="Z191" s="15">
        <v>21.93</v>
      </c>
      <c r="AA191" s="15">
        <v>68.29</v>
      </c>
      <c r="AB191" s="2">
        <v>34.4</v>
      </c>
      <c r="AC191" s="15">
        <v>66.54</v>
      </c>
    </row>
    <row r="192" spans="1:29" ht="15">
      <c r="A192" s="17" t="s">
        <v>5</v>
      </c>
      <c r="B192" s="18">
        <v>14</v>
      </c>
      <c r="C192" s="19">
        <v>45812</v>
      </c>
      <c r="D192" s="19">
        <v>392.2</v>
      </c>
      <c r="E192" s="18">
        <v>13664</v>
      </c>
      <c r="F192" s="18">
        <v>12979</v>
      </c>
      <c r="G192" s="18">
        <v>225</v>
      </c>
      <c r="H192" s="18">
        <v>246</v>
      </c>
      <c r="I192" s="18">
        <v>13889</v>
      </c>
      <c r="J192" s="18">
        <v>13225</v>
      </c>
      <c r="K192" s="18">
        <v>27114</v>
      </c>
      <c r="L192" s="18">
        <v>24103</v>
      </c>
      <c r="M192" s="18">
        <v>3011</v>
      </c>
      <c r="N192" s="18">
        <v>522</v>
      </c>
      <c r="O192" s="19">
        <v>27331</v>
      </c>
      <c r="P192" s="19">
        <v>2148.6</v>
      </c>
      <c r="Q192" s="19">
        <v>6515.5</v>
      </c>
      <c r="R192" s="19">
        <v>45.3</v>
      </c>
      <c r="S192" s="19">
        <v>0.5</v>
      </c>
      <c r="T192" s="19">
        <v>444.5</v>
      </c>
      <c r="U192" s="19">
        <v>805.3000000000001</v>
      </c>
      <c r="V192" s="19">
        <v>840</v>
      </c>
      <c r="W192" s="19">
        <v>471.1</v>
      </c>
      <c r="X192" s="19">
        <v>280.9</v>
      </c>
      <c r="Y192" s="20">
        <v>103.72</v>
      </c>
      <c r="Z192" s="20">
        <v>21.93</v>
      </c>
      <c r="AA192" s="20">
        <v>68.29</v>
      </c>
      <c r="AB192" s="19">
        <v>35.6</v>
      </c>
      <c r="AC192" s="20">
        <v>66.54</v>
      </c>
    </row>
    <row r="193" spans="1:29" ht="15">
      <c r="A193" s="23" t="s">
        <v>81</v>
      </c>
      <c r="B193" s="10">
        <v>2</v>
      </c>
      <c r="C193" s="11" t="s">
        <v>31</v>
      </c>
      <c r="D193" s="9">
        <v>27.6</v>
      </c>
      <c r="E193" s="10">
        <v>35</v>
      </c>
      <c r="F193" s="10" t="s">
        <v>31</v>
      </c>
      <c r="G193" s="10" t="s">
        <v>31</v>
      </c>
      <c r="H193" s="10" t="s">
        <v>31</v>
      </c>
      <c r="I193" s="10">
        <v>35</v>
      </c>
      <c r="J193" s="10" t="s">
        <v>31</v>
      </c>
      <c r="K193" s="10">
        <v>35</v>
      </c>
      <c r="L193" s="10">
        <v>35</v>
      </c>
      <c r="M193" s="10" t="s">
        <v>31</v>
      </c>
      <c r="N193" s="10" t="s">
        <v>31</v>
      </c>
      <c r="O193" s="11">
        <v>2.3</v>
      </c>
      <c r="P193" s="11">
        <v>0.9</v>
      </c>
      <c r="Q193" s="11">
        <v>15</v>
      </c>
      <c r="R193" s="11" t="s">
        <v>31</v>
      </c>
      <c r="S193" s="11" t="s">
        <v>31</v>
      </c>
      <c r="T193" s="11" t="s">
        <v>31</v>
      </c>
      <c r="U193" s="11">
        <v>2.7</v>
      </c>
      <c r="V193" s="11">
        <v>0.2</v>
      </c>
      <c r="W193" s="11">
        <v>0.2</v>
      </c>
      <c r="X193" s="11">
        <v>0.3</v>
      </c>
      <c r="Y193" s="11" t="s">
        <v>31</v>
      </c>
      <c r="Z193" s="11" t="s">
        <v>31</v>
      </c>
      <c r="AA193" s="11" t="s">
        <v>31</v>
      </c>
      <c r="AB193" s="11" t="s">
        <v>31</v>
      </c>
      <c r="AC193" s="11" t="s">
        <v>31</v>
      </c>
    </row>
    <row r="194" spans="1:29" ht="15">
      <c r="A194" s="12" t="s">
        <v>40</v>
      </c>
      <c r="B194" s="13"/>
      <c r="C194" s="2"/>
      <c r="D194" s="16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">
      <c r="A195" s="14" t="s">
        <v>42</v>
      </c>
      <c r="B195" s="13">
        <v>1</v>
      </c>
      <c r="C195" s="2" t="s">
        <v>31</v>
      </c>
      <c r="D195" s="16">
        <v>22.6</v>
      </c>
      <c r="E195" s="13">
        <v>11</v>
      </c>
      <c r="F195" s="13" t="s">
        <v>31</v>
      </c>
      <c r="G195" s="13" t="s">
        <v>31</v>
      </c>
      <c r="H195" s="13" t="s">
        <v>31</v>
      </c>
      <c r="I195" s="13">
        <v>11</v>
      </c>
      <c r="J195" s="13" t="s">
        <v>31</v>
      </c>
      <c r="K195" s="13">
        <v>11</v>
      </c>
      <c r="L195" s="13">
        <v>11</v>
      </c>
      <c r="M195" s="13" t="s">
        <v>31</v>
      </c>
      <c r="N195" s="13" t="s">
        <v>31</v>
      </c>
      <c r="O195" s="2">
        <v>0.1</v>
      </c>
      <c r="P195" s="2">
        <v>0.3</v>
      </c>
      <c r="Q195" s="2">
        <v>2.5</v>
      </c>
      <c r="R195" s="2" t="s">
        <v>31</v>
      </c>
      <c r="S195" s="2" t="s">
        <v>31</v>
      </c>
      <c r="T195" s="2" t="s">
        <v>31</v>
      </c>
      <c r="U195" s="2">
        <v>0.1</v>
      </c>
      <c r="V195" s="2">
        <v>0.1</v>
      </c>
      <c r="W195" s="2">
        <v>0.1</v>
      </c>
      <c r="X195" s="2">
        <v>0.1</v>
      </c>
      <c r="Y195" s="2" t="s">
        <v>31</v>
      </c>
      <c r="Z195" s="2" t="s">
        <v>31</v>
      </c>
      <c r="AA195" s="2" t="s">
        <v>31</v>
      </c>
      <c r="AB195" s="2" t="s">
        <v>31</v>
      </c>
      <c r="AC195" s="2" t="s">
        <v>31</v>
      </c>
    </row>
    <row r="196" spans="1:29" ht="15">
      <c r="A196" s="12" t="s">
        <v>53</v>
      </c>
      <c r="B196" s="13"/>
      <c r="C196" s="2"/>
      <c r="D196" s="14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">
      <c r="A197" s="14" t="s">
        <v>56</v>
      </c>
      <c r="B197" s="13">
        <v>1</v>
      </c>
      <c r="C197" s="2" t="s">
        <v>31</v>
      </c>
      <c r="D197" s="14">
        <v>5</v>
      </c>
      <c r="E197" s="13">
        <v>24</v>
      </c>
      <c r="F197" s="13" t="s">
        <v>31</v>
      </c>
      <c r="G197" s="13" t="s">
        <v>31</v>
      </c>
      <c r="H197" s="13" t="s">
        <v>31</v>
      </c>
      <c r="I197" s="13">
        <v>24</v>
      </c>
      <c r="J197" s="13" t="s">
        <v>31</v>
      </c>
      <c r="K197" s="13">
        <v>24</v>
      </c>
      <c r="L197" s="13">
        <v>24</v>
      </c>
      <c r="M197" s="13" t="s">
        <v>31</v>
      </c>
      <c r="N197" s="13" t="s">
        <v>31</v>
      </c>
      <c r="O197" s="2">
        <v>2.2</v>
      </c>
      <c r="P197" s="2">
        <v>0.6</v>
      </c>
      <c r="Q197" s="2">
        <v>12.5</v>
      </c>
      <c r="R197" s="2" t="s">
        <v>31</v>
      </c>
      <c r="S197" s="2" t="s">
        <v>31</v>
      </c>
      <c r="T197" s="2" t="s">
        <v>31</v>
      </c>
      <c r="U197" s="2">
        <v>2.6</v>
      </c>
      <c r="V197" s="2">
        <v>0.1</v>
      </c>
      <c r="W197" s="2">
        <v>0.1</v>
      </c>
      <c r="X197" s="2">
        <v>0.2</v>
      </c>
      <c r="Y197" s="2" t="s">
        <v>31</v>
      </c>
      <c r="Z197" s="2" t="s">
        <v>31</v>
      </c>
      <c r="AA197" s="2" t="s">
        <v>31</v>
      </c>
      <c r="AB197" s="2" t="s">
        <v>31</v>
      </c>
      <c r="AC197" s="2" t="s">
        <v>31</v>
      </c>
    </row>
    <row r="198" spans="1:29" ht="30">
      <c r="A198" s="23" t="s">
        <v>82</v>
      </c>
      <c r="B198" s="10">
        <v>730</v>
      </c>
      <c r="C198" s="11">
        <v>520518.1</v>
      </c>
      <c r="D198" s="9">
        <v>10754.9</v>
      </c>
      <c r="E198" s="10">
        <v>196406</v>
      </c>
      <c r="F198" s="10">
        <v>167372</v>
      </c>
      <c r="G198" s="10">
        <v>4686</v>
      </c>
      <c r="H198" s="10">
        <v>3672</v>
      </c>
      <c r="I198" s="10">
        <v>201092</v>
      </c>
      <c r="J198" s="10">
        <v>171044</v>
      </c>
      <c r="K198" s="10">
        <v>372136</v>
      </c>
      <c r="L198" s="10">
        <v>332769</v>
      </c>
      <c r="M198" s="10">
        <v>39367</v>
      </c>
      <c r="N198" s="10">
        <v>27767</v>
      </c>
      <c r="O198" s="11">
        <v>374187.8</v>
      </c>
      <c r="P198" s="11">
        <v>23304.4</v>
      </c>
      <c r="Q198" s="11">
        <v>62629.4</v>
      </c>
      <c r="R198" s="11">
        <v>2107.9</v>
      </c>
      <c r="S198" s="11">
        <v>1092</v>
      </c>
      <c r="T198" s="11">
        <v>1748.2</v>
      </c>
      <c r="U198" s="11">
        <v>11927</v>
      </c>
      <c r="V198" s="11">
        <v>11546.8</v>
      </c>
      <c r="W198" s="11">
        <v>5160.3</v>
      </c>
      <c r="X198" s="11">
        <v>3866.3</v>
      </c>
      <c r="Y198" s="11">
        <v>1525.4</v>
      </c>
      <c r="Z198" s="11">
        <v>505.1</v>
      </c>
      <c r="AA198" s="11">
        <v>537.7</v>
      </c>
      <c r="AB198" s="11">
        <v>242.7</v>
      </c>
      <c r="AC198" s="11">
        <v>2560.6</v>
      </c>
    </row>
    <row r="199" spans="1:29" ht="15">
      <c r="A199" s="3"/>
      <c r="B199" s="4"/>
      <c r="C199" s="5"/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5">
      <c r="A200" s="3"/>
      <c r="B200" s="4"/>
      <c r="C200" s="5"/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5">
      <c r="A201" s="3"/>
      <c r="B201" s="4"/>
      <c r="C201" s="5"/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5">
      <c r="A202" s="3"/>
      <c r="B202" s="4"/>
      <c r="C202" s="5"/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5">
      <c r="A203" s="3"/>
      <c r="B203" s="4"/>
      <c r="C203" s="5"/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5">
      <c r="A204" s="3"/>
      <c r="B204" s="4"/>
      <c r="C204" s="5"/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5">
      <c r="A205" s="3"/>
      <c r="B205" s="4"/>
      <c r="C205" s="5"/>
      <c r="D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5">
      <c r="A206" s="3"/>
      <c r="B206" s="4"/>
      <c r="C206" s="5"/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5">
      <c r="A207" s="3"/>
      <c r="B207" s="4"/>
      <c r="C207" s="5"/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5">
      <c r="A208" s="3"/>
      <c r="B208" s="4"/>
      <c r="C208" s="5"/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5">
      <c r="A209" s="3"/>
      <c r="B209" s="4"/>
      <c r="C209" s="5"/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5">
      <c r="A210" s="3"/>
      <c r="B210" s="4"/>
      <c r="C210" s="5"/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5">
      <c r="A211" s="3"/>
      <c r="B211" s="4"/>
      <c r="C211" s="5"/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5">
      <c r="A212" s="3"/>
      <c r="B212" s="4"/>
      <c r="C212" s="5"/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5">
      <c r="A213" s="3"/>
      <c r="B213" s="4"/>
      <c r="C213" s="5"/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5">
      <c r="A214" s="3"/>
      <c r="B214" s="4"/>
      <c r="C214" s="5"/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5">
      <c r="A215" s="3"/>
      <c r="B215" s="4"/>
      <c r="C215" s="5"/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5">
      <c r="A216" s="3"/>
      <c r="B216" s="4"/>
      <c r="C216" s="5"/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5">
      <c r="A217" s="3"/>
      <c r="B217" s="4"/>
      <c r="C217" s="5"/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5">
      <c r="A218" s="3"/>
      <c r="B218" s="4"/>
      <c r="C218" s="5"/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5">
      <c r="A219" s="3"/>
      <c r="B219" s="4"/>
      <c r="C219" s="5"/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5">
      <c r="A220" s="3"/>
      <c r="B220" s="4"/>
      <c r="C220" s="5"/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5">
      <c r="A221" s="3"/>
      <c r="B221" s="4"/>
      <c r="C221" s="5"/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5">
      <c r="A222" s="3"/>
      <c r="B222" s="4"/>
      <c r="C222" s="5"/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5">
      <c r="A223" s="3"/>
      <c r="B223" s="4"/>
      <c r="C223" s="5"/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5">
      <c r="A224" s="3"/>
      <c r="B224" s="4"/>
      <c r="C224" s="5"/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5">
      <c r="A225" s="3"/>
      <c r="B225" s="4"/>
      <c r="C225" s="5"/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5">
      <c r="A226" s="3"/>
      <c r="B226" s="4"/>
      <c r="C226" s="5"/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5">
      <c r="A227" s="3"/>
      <c r="B227" s="4"/>
      <c r="C227" s="5"/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5">
      <c r="A228" s="3"/>
      <c r="B228" s="4"/>
      <c r="C228" s="5"/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5">
      <c r="A229" s="3"/>
      <c r="B229" s="4"/>
      <c r="C229" s="5"/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5">
      <c r="A230" s="3"/>
      <c r="B230" s="4"/>
      <c r="C230" s="5"/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5">
      <c r="A231" s="3"/>
      <c r="B231" s="4"/>
      <c r="C231" s="5"/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5">
      <c r="A232" s="3"/>
      <c r="B232" s="4"/>
      <c r="C232" s="5"/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5">
      <c r="A233" s="3"/>
      <c r="B233" s="4"/>
      <c r="C233" s="5"/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5">
      <c r="A234" s="3"/>
      <c r="B234" s="4"/>
      <c r="C234" s="5"/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5">
      <c r="A235" s="3"/>
      <c r="B235" s="4"/>
      <c r="C235" s="5"/>
      <c r="D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5">
      <c r="A236" s="3"/>
      <c r="B236" s="4"/>
      <c r="C236" s="5"/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5">
      <c r="A237" s="3"/>
      <c r="B237" s="4"/>
      <c r="C237" s="5"/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5">
      <c r="A238" s="3"/>
      <c r="B238" s="4"/>
      <c r="C238" s="5"/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5">
      <c r="A239" s="3"/>
      <c r="B239" s="4"/>
      <c r="C239" s="5"/>
      <c r="D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5">
      <c r="A240" s="3"/>
      <c r="B240" s="4"/>
      <c r="C240" s="5"/>
      <c r="D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5">
      <c r="A241" s="3"/>
      <c r="B241" s="4"/>
      <c r="C241" s="5"/>
      <c r="D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5">
      <c r="A242" s="3"/>
      <c r="B242" s="4"/>
      <c r="C242" s="5"/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5">
      <c r="A243" s="3"/>
      <c r="B243" s="4"/>
      <c r="C243" s="5"/>
      <c r="D243" s="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5">
      <c r="A244" s="3"/>
      <c r="B244" s="4"/>
      <c r="C244" s="5"/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5">
      <c r="A245" s="3"/>
      <c r="B245" s="4"/>
      <c r="C245" s="5"/>
      <c r="D245" s="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5">
      <c r="A246" s="3"/>
      <c r="B246" s="4"/>
      <c r="C246" s="5"/>
      <c r="D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5">
      <c r="A247" s="3"/>
      <c r="B247" s="4"/>
      <c r="C247" s="5"/>
      <c r="D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5">
      <c r="A248" s="3"/>
      <c r="B248" s="4"/>
      <c r="C248" s="5"/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5">
      <c r="A249" s="3"/>
      <c r="B249" s="4"/>
      <c r="C249" s="5"/>
      <c r="D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5">
      <c r="A250" s="3"/>
      <c r="B250" s="4"/>
      <c r="C250" s="5"/>
      <c r="D250" s="3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5">
      <c r="A251" s="3"/>
      <c r="B251" s="4"/>
      <c r="C251" s="5"/>
      <c r="D251" s="3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5">
      <c r="A252" s="3"/>
      <c r="B252" s="4"/>
      <c r="C252" s="5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5">
      <c r="A253" s="3"/>
      <c r="B253" s="4"/>
      <c r="C253" s="5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5">
      <c r="A254" s="3"/>
      <c r="B254" s="4"/>
      <c r="C254" s="5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15">
      <c r="A255" s="3"/>
      <c r="B255" s="4"/>
      <c r="C255" s="5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15">
      <c r="A256" s="3"/>
      <c r="B256" s="4"/>
      <c r="C256" s="5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15">
      <c r="A257" s="3"/>
      <c r="B257" s="4"/>
      <c r="C257" s="5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5">
      <c r="A258" s="3"/>
      <c r="B258" s="4"/>
      <c r="C258" s="5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5">
      <c r="A259" s="3"/>
      <c r="B259" s="4"/>
      <c r="C259" s="5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5">
      <c r="A260" s="3"/>
      <c r="B260" s="4"/>
      <c r="C260" s="5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5">
      <c r="A261" s="3"/>
      <c r="B261" s="4"/>
      <c r="C261" s="5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5">
      <c r="A262" s="3"/>
      <c r="B262" s="4"/>
      <c r="C262" s="5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5">
      <c r="A263" s="3"/>
      <c r="B263" s="4"/>
      <c r="C263" s="5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5">
      <c r="A264" s="3"/>
      <c r="B264" s="4"/>
      <c r="C264" s="5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5">
      <c r="A265" s="3"/>
      <c r="B265" s="4"/>
      <c r="C265" s="5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5">
      <c r="A266" s="3"/>
      <c r="B266" s="4"/>
      <c r="C266" s="5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5">
      <c r="A267" s="3"/>
      <c r="B267" s="4"/>
      <c r="C267" s="5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5">
      <c r="A268" s="3"/>
      <c r="B268" s="4"/>
      <c r="C268" s="5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5">
      <c r="A269" s="3"/>
      <c r="B269" s="4"/>
      <c r="C269" s="5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5">
      <c r="A270" s="3"/>
      <c r="B270" s="4"/>
      <c r="C270" s="5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5">
      <c r="A271" s="3"/>
      <c r="B271" s="4"/>
      <c r="C271" s="5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5">
      <c r="A272" s="3"/>
      <c r="B272" s="4"/>
      <c r="C272" s="5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5">
      <c r="A273" s="3"/>
      <c r="B273" s="4"/>
      <c r="C273" s="5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5">
      <c r="A274" s="3"/>
      <c r="B274" s="4"/>
      <c r="C274" s="5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5">
      <c r="A275" s="3"/>
      <c r="B275" s="4"/>
      <c r="C275" s="5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5">
      <c r="A276" s="3"/>
      <c r="B276" s="4"/>
      <c r="C276" s="5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5">
      <c r="A277" s="3"/>
      <c r="B277" s="4"/>
      <c r="C277" s="5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5">
      <c r="A278" s="3"/>
      <c r="B278" s="4"/>
      <c r="C278" s="5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5">
      <c r="A279" s="3"/>
      <c r="B279" s="4"/>
      <c r="C279" s="5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5">
      <c r="A280" s="3"/>
      <c r="B280" s="4"/>
      <c r="C280" s="5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5">
      <c r="A281" s="3"/>
      <c r="B281" s="4"/>
      <c r="C281" s="5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5">
      <c r="A282" s="3"/>
      <c r="B282" s="4"/>
      <c r="C282" s="5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5">
      <c r="A283" s="3"/>
      <c r="B283" s="4"/>
      <c r="C283" s="5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5">
      <c r="A284" s="3"/>
      <c r="B284" s="4"/>
      <c r="C284" s="5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5">
      <c r="A285" s="3"/>
      <c r="B285" s="4"/>
      <c r="C285" s="5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5">
      <c r="A286" s="3"/>
      <c r="B286" s="4"/>
      <c r="C286" s="5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5">
      <c r="A287" s="3"/>
      <c r="B287" s="4"/>
      <c r="C287" s="5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5">
      <c r="A288" s="3"/>
      <c r="B288" s="4"/>
      <c r="C288" s="5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5">
      <c r="A289" s="3"/>
      <c r="B289" s="4"/>
      <c r="C289" s="5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5">
      <c r="A290" s="3"/>
      <c r="B290" s="4"/>
      <c r="C290" s="5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5">
      <c r="A291" s="3"/>
      <c r="B291" s="4"/>
      <c r="C291" s="5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5">
      <c r="A292" s="3"/>
      <c r="B292" s="4"/>
      <c r="C292" s="5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5">
      <c r="A293" s="3"/>
      <c r="B293" s="4"/>
      <c r="C293" s="5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5">
      <c r="A294" s="3"/>
      <c r="B294" s="4"/>
      <c r="C294" s="5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5">
      <c r="A295" s="3"/>
      <c r="B295" s="4"/>
      <c r="C295" s="5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5">
      <c r="A296" s="3"/>
      <c r="B296" s="4"/>
      <c r="C296" s="5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5">
      <c r="A297" s="3"/>
      <c r="B297" s="4"/>
      <c r="C297" s="5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5">
      <c r="A298" s="3"/>
      <c r="B298" s="4"/>
      <c r="C298" s="5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5">
      <c r="A299" s="3"/>
      <c r="B299" s="4"/>
      <c r="C299" s="5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5">
      <c r="A300" s="3"/>
      <c r="B300" s="4"/>
      <c r="C300" s="5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5">
      <c r="A301" s="3"/>
      <c r="B301" s="4"/>
      <c r="C301" s="5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5">
      <c r="A302" s="3"/>
      <c r="B302" s="4"/>
      <c r="C302" s="5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5">
      <c r="A303" s="3"/>
      <c r="B303" s="4"/>
      <c r="C303" s="5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5">
      <c r="A304" s="3"/>
      <c r="B304" s="4"/>
      <c r="C304" s="5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5">
      <c r="A305" s="3"/>
      <c r="B305" s="4"/>
      <c r="C305" s="5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5">
      <c r="A306" s="3"/>
      <c r="B306" s="4"/>
      <c r="C306" s="5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5">
      <c r="A307" s="3"/>
      <c r="B307" s="4"/>
      <c r="C307" s="5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5">
      <c r="A308" s="3"/>
      <c r="B308" s="4"/>
      <c r="C308" s="5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5">
      <c r="A309" s="3"/>
      <c r="B309" s="4"/>
      <c r="C309" s="5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5">
      <c r="A310" s="3"/>
      <c r="B310" s="4"/>
      <c r="C310" s="5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5">
      <c r="A311" s="3"/>
      <c r="B311" s="4"/>
      <c r="C311" s="5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5">
      <c r="A312" s="3"/>
      <c r="B312" s="4"/>
      <c r="C312" s="5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5">
      <c r="A313" s="3"/>
      <c r="B313" s="4"/>
      <c r="C313" s="5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5">
      <c r="A314" s="3"/>
      <c r="B314" s="4"/>
      <c r="C314" s="5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5">
      <c r="A315" s="3"/>
      <c r="B315" s="4"/>
      <c r="C315" s="5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5">
      <c r="A316" s="3"/>
      <c r="B316" s="4"/>
      <c r="C316" s="5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5">
      <c r="A317" s="3"/>
      <c r="B317" s="4"/>
      <c r="C317" s="5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5">
      <c r="A318" s="3"/>
      <c r="B318" s="4"/>
      <c r="C318" s="5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5">
      <c r="A319" s="3"/>
      <c r="B319" s="4"/>
      <c r="C319" s="5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5">
      <c r="A320" s="3"/>
      <c r="B320" s="4"/>
      <c r="C320" s="5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5">
      <c r="A321" s="3"/>
      <c r="B321" s="4"/>
      <c r="C321" s="5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5">
      <c r="A322" s="3"/>
      <c r="B322" s="4"/>
      <c r="C322" s="5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5">
      <c r="A323" s="3"/>
      <c r="B323" s="4"/>
      <c r="C323" s="5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5">
      <c r="A324" s="3"/>
      <c r="B324" s="4"/>
      <c r="C324" s="5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5">
      <c r="A325" s="3"/>
      <c r="B325" s="4"/>
      <c r="C325" s="5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5">
      <c r="A326" s="3"/>
      <c r="B326" s="4"/>
      <c r="C326" s="5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5">
      <c r="A327" s="3"/>
      <c r="B327" s="4"/>
      <c r="C327" s="5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ht="15">
      <c r="A328" s="3"/>
      <c r="B328" s="4"/>
      <c r="C328" s="5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ht="15">
      <c r="A329" s="3"/>
      <c r="B329" s="4"/>
      <c r="C329" s="5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ht="15">
      <c r="A330" s="3"/>
      <c r="B330" s="4"/>
      <c r="C330" s="5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ht="15">
      <c r="A331" s="3"/>
      <c r="B331" s="4"/>
      <c r="C331" s="5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ht="15">
      <c r="A332" s="3"/>
      <c r="B332" s="4"/>
      <c r="C332" s="5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t="15">
      <c r="A333" s="3"/>
      <c r="B333" s="4"/>
      <c r="C333" s="5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ht="15">
      <c r="A334" s="3"/>
      <c r="B334" s="4"/>
      <c r="C334" s="5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t="15">
      <c r="A335" s="3"/>
      <c r="B335" s="4"/>
      <c r="C335" s="5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ht="15">
      <c r="A336" s="3"/>
      <c r="B336" s="4"/>
      <c r="C336" s="5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ht="15">
      <c r="A337" s="3"/>
      <c r="B337" s="4"/>
      <c r="C337" s="5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ht="15">
      <c r="A338" s="3"/>
      <c r="B338" s="4"/>
      <c r="C338" s="5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ht="15">
      <c r="A339" s="3"/>
      <c r="B339" s="4"/>
      <c r="C339" s="5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ht="15">
      <c r="A340" s="3"/>
      <c r="B340" s="4"/>
      <c r="C340" s="5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ht="15">
      <c r="A341" s="3"/>
      <c r="B341" s="4"/>
      <c r="C341" s="5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ht="15">
      <c r="A342" s="3"/>
      <c r="B342" s="4"/>
      <c r="C342" s="5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ht="15">
      <c r="A343" s="3"/>
      <c r="B343" s="4"/>
      <c r="C343" s="5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ht="15">
      <c r="A344" s="3"/>
      <c r="B344" s="4"/>
      <c r="C344" s="5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ht="15">
      <c r="A345" s="3"/>
      <c r="B345" s="4"/>
      <c r="C345" s="5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ht="15">
      <c r="A346" s="3"/>
      <c r="B346" s="4"/>
      <c r="C346" s="5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ht="15">
      <c r="A347" s="3"/>
      <c r="B347" s="4"/>
      <c r="C347" s="5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ht="15">
      <c r="A348" s="3"/>
      <c r="B348" s="4"/>
      <c r="C348" s="5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ht="15">
      <c r="A349" s="3"/>
      <c r="B349" s="4"/>
      <c r="C349" s="5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ht="15">
      <c r="A350" s="3"/>
      <c r="B350" s="4"/>
      <c r="C350" s="5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ht="15">
      <c r="A351" s="3"/>
      <c r="B351" s="4"/>
      <c r="C351" s="5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ht="15">
      <c r="A352" s="3"/>
      <c r="B352" s="4"/>
      <c r="C352" s="5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ht="15">
      <c r="A353" s="3"/>
      <c r="B353" s="4"/>
      <c r="C353" s="5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ht="15">
      <c r="A354" s="3"/>
      <c r="B354" s="4"/>
      <c r="C354" s="5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t="15">
      <c r="A355" s="3"/>
      <c r="B355" s="4"/>
      <c r="C355" s="5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ht="15">
      <c r="A356" s="3"/>
      <c r="B356" s="4"/>
      <c r="C356" s="5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ht="15">
      <c r="A357" s="3"/>
      <c r="B357" s="4"/>
      <c r="C357" s="5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ht="15">
      <c r="A358" s="3"/>
      <c r="B358" s="4"/>
      <c r="C358" s="5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ht="15">
      <c r="A359" s="3"/>
      <c r="B359" s="4"/>
      <c r="C359" s="5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ht="15">
      <c r="A360" s="3"/>
      <c r="B360" s="4"/>
      <c r="C360" s="5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ht="15">
      <c r="A361" s="3"/>
      <c r="B361" s="4"/>
      <c r="C361" s="5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5">
      <c r="A362" s="3"/>
      <c r="B362" s="4"/>
      <c r="C362" s="5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5">
      <c r="A363" s="3"/>
      <c r="B363" s="4"/>
      <c r="C363" s="5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5">
      <c r="A364" s="3"/>
      <c r="B364" s="4"/>
      <c r="C364" s="5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5">
      <c r="A365" s="3"/>
      <c r="B365" s="4"/>
      <c r="C365" s="5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5">
      <c r="A366" s="3"/>
      <c r="B366" s="4"/>
      <c r="C366" s="5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5">
      <c r="A367" s="3"/>
      <c r="B367" s="4"/>
      <c r="C367" s="5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5">
      <c r="A368" s="3"/>
      <c r="B368" s="4"/>
      <c r="C368" s="5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5">
      <c r="A369" s="3"/>
      <c r="B369" s="4"/>
      <c r="C369" s="5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5">
      <c r="A370" s="3"/>
      <c r="B370" s="4"/>
      <c r="C370" s="5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5">
      <c r="A371" s="3"/>
      <c r="B371" s="4"/>
      <c r="C371" s="5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5">
      <c r="A372" s="3"/>
      <c r="B372" s="4"/>
      <c r="C372" s="5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5">
      <c r="A373" s="3"/>
      <c r="B373" s="4"/>
      <c r="C373" s="5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5">
      <c r="A374" s="3"/>
      <c r="B374" s="4"/>
      <c r="C374" s="5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5">
      <c r="A375" s="3"/>
      <c r="B375" s="4"/>
      <c r="C375" s="5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5">
      <c r="A376" s="3"/>
      <c r="B376" s="4"/>
      <c r="C376" s="5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5">
      <c r="A377" s="3"/>
      <c r="B377" s="4"/>
      <c r="C377" s="5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5">
      <c r="A378" s="3"/>
      <c r="B378" s="4"/>
      <c r="C378" s="5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5">
      <c r="A379" s="3"/>
      <c r="B379" s="4"/>
      <c r="C379" s="5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5">
      <c r="A380" s="3"/>
      <c r="B380" s="4"/>
      <c r="C380" s="5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5">
      <c r="A381" s="3"/>
      <c r="B381" s="4"/>
      <c r="C381" s="5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5">
      <c r="A382" s="3"/>
      <c r="B382" s="4"/>
      <c r="C382" s="5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5">
      <c r="A383" s="3"/>
      <c r="B383" s="4"/>
      <c r="C383" s="5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5">
      <c r="A384" s="3"/>
      <c r="B384" s="4"/>
      <c r="C384" s="5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5">
      <c r="A385" s="3"/>
      <c r="B385" s="4"/>
      <c r="C385" s="5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5">
      <c r="A386" s="3"/>
      <c r="B386" s="4"/>
      <c r="C386" s="5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5">
      <c r="A387" s="3"/>
      <c r="B387" s="4"/>
      <c r="C387" s="5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5">
      <c r="A388" s="3"/>
      <c r="B388" s="4"/>
      <c r="C388" s="5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5">
      <c r="A389" s="3"/>
      <c r="B389" s="4"/>
      <c r="C389" s="5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5">
      <c r="A390" s="3"/>
      <c r="B390" s="4"/>
      <c r="C390" s="5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">
      <c r="A391" s="3"/>
      <c r="B391" s="4"/>
      <c r="C391" s="5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5">
      <c r="A392" s="3"/>
      <c r="B392" s="4"/>
      <c r="C392" s="5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">
      <c r="A393" s="3"/>
      <c r="B393" s="4"/>
      <c r="C393" s="5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5">
      <c r="A394" s="3"/>
      <c r="B394" s="4"/>
      <c r="C394" s="5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5">
      <c r="A395" s="3"/>
      <c r="B395" s="4"/>
      <c r="C395" s="5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5">
      <c r="A396" s="3"/>
      <c r="B396" s="4"/>
      <c r="C396" s="5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5">
      <c r="A397" s="3"/>
      <c r="B397" s="4"/>
      <c r="C397" s="5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5">
      <c r="A398" s="3"/>
      <c r="B398" s="4"/>
      <c r="C398" s="5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5">
      <c r="A399" s="3"/>
      <c r="B399" s="4"/>
      <c r="C399" s="5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5">
      <c r="A400" s="3"/>
      <c r="B400" s="4"/>
      <c r="C400" s="5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">
      <c r="A401" s="3"/>
      <c r="B401" s="4"/>
      <c r="C401" s="5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5">
      <c r="A402" s="3"/>
      <c r="B402" s="4"/>
      <c r="C402" s="5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5">
      <c r="A403" s="3"/>
      <c r="B403" s="4"/>
      <c r="C403" s="5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5">
      <c r="A404" s="3"/>
      <c r="B404" s="4"/>
      <c r="C404" s="5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5">
      <c r="A405" s="3"/>
      <c r="B405" s="4"/>
      <c r="C405" s="5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5">
      <c r="A406" s="3"/>
      <c r="B406" s="4"/>
      <c r="C406" s="5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">
      <c r="A407" s="3"/>
      <c r="B407" s="4"/>
      <c r="C407" s="5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5">
      <c r="A408" s="3"/>
      <c r="B408" s="4"/>
      <c r="C408" s="5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5">
      <c r="A409" s="3"/>
      <c r="B409" s="4"/>
      <c r="C409" s="5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5">
      <c r="A410" s="3"/>
      <c r="B410" s="4"/>
      <c r="C410" s="5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5">
      <c r="A411" s="3"/>
      <c r="B411" s="4"/>
      <c r="C411" s="5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5">
      <c r="A412" s="3"/>
      <c r="B412" s="4"/>
      <c r="C412" s="5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">
      <c r="A413" s="3"/>
      <c r="B413" s="4"/>
      <c r="C413" s="5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5">
      <c r="A414" s="3"/>
      <c r="B414" s="4"/>
      <c r="C414" s="5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5">
      <c r="A415" s="3"/>
      <c r="B415" s="4"/>
      <c r="C415" s="5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5">
      <c r="A416" s="3"/>
      <c r="B416" s="4"/>
      <c r="C416" s="5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5">
      <c r="A417" s="3"/>
      <c r="B417" s="4"/>
      <c r="C417" s="5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5">
      <c r="A418" s="3"/>
      <c r="B418" s="4"/>
      <c r="C418" s="5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5">
      <c r="A419" s="3"/>
      <c r="B419" s="4"/>
      <c r="C419" s="5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5">
      <c r="A420" s="3"/>
      <c r="B420" s="4"/>
      <c r="C420" s="5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5">
      <c r="A421" s="3"/>
      <c r="B421" s="4"/>
      <c r="C421" s="5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5">
      <c r="A422" s="3"/>
      <c r="B422" s="4"/>
      <c r="C422" s="5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5">
      <c r="A423" s="3"/>
      <c r="B423" s="4"/>
      <c r="C423" s="5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5">
      <c r="A424" s="3"/>
      <c r="B424" s="4"/>
      <c r="C424" s="5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5">
      <c r="A425" s="3"/>
      <c r="B425" s="4"/>
      <c r="C425" s="5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5">
      <c r="A426" s="3"/>
      <c r="B426" s="4"/>
      <c r="C426" s="5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ht="15">
      <c r="A427" s="3"/>
      <c r="B427" s="4"/>
      <c r="C427" s="5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9" ht="15">
      <c r="A428" s="3"/>
      <c r="B428" s="4"/>
      <c r="C428" s="5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1:29" ht="15">
      <c r="A429" s="3"/>
      <c r="B429" s="4"/>
      <c r="C429" s="5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</row>
    <row r="430" spans="1:29" ht="15">
      <c r="A430" s="3"/>
      <c r="B430" s="4"/>
      <c r="C430" s="5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</row>
    <row r="431" spans="1:29" ht="15">
      <c r="A431" s="3"/>
      <c r="B431" s="4"/>
      <c r="C431" s="5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</row>
    <row r="432" spans="1:29" ht="15">
      <c r="A432" s="3"/>
      <c r="B432" s="4"/>
      <c r="C432" s="5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</row>
    <row r="433" spans="1:29" ht="15">
      <c r="A433" s="3"/>
      <c r="B433" s="4"/>
      <c r="C433" s="5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</row>
    <row r="434" spans="1:29" ht="15">
      <c r="A434" s="3"/>
      <c r="B434" s="4"/>
      <c r="C434" s="5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</row>
    <row r="435" spans="1:29" ht="15">
      <c r="A435" s="3"/>
      <c r="B435" s="4"/>
      <c r="C435" s="5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</row>
    <row r="436" spans="1:29" ht="15">
      <c r="A436" s="3"/>
      <c r="B436" s="4"/>
      <c r="C436" s="5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</row>
    <row r="437" spans="1:29" ht="15">
      <c r="A437" s="3"/>
      <c r="B437" s="4"/>
      <c r="C437" s="5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</row>
    <row r="438" spans="1:29" ht="15">
      <c r="A438" s="3"/>
      <c r="B438" s="4"/>
      <c r="C438" s="5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</row>
    <row r="439" spans="1:29" ht="15">
      <c r="A439" s="3"/>
      <c r="B439" s="4"/>
      <c r="C439" s="5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</row>
    <row r="440" spans="1:29" ht="15">
      <c r="A440" s="3"/>
      <c r="B440" s="4"/>
      <c r="C440" s="5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</row>
    <row r="441" spans="1:29" ht="15">
      <c r="A441" s="3"/>
      <c r="B441" s="4"/>
      <c r="C441" s="5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</row>
    <row r="442" spans="1:29" ht="15">
      <c r="A442" s="3"/>
      <c r="B442" s="4"/>
      <c r="C442" s="5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</row>
    <row r="443" spans="1:29" ht="15">
      <c r="A443" s="3"/>
      <c r="B443" s="4"/>
      <c r="C443" s="5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</row>
    <row r="444" spans="1:29" ht="15">
      <c r="A444" s="3"/>
      <c r="B444" s="4"/>
      <c r="C444" s="5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</row>
    <row r="445" spans="1:29" ht="15">
      <c r="A445" s="3"/>
      <c r="B445" s="4"/>
      <c r="C445" s="5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</row>
    <row r="446" spans="1:29" ht="15">
      <c r="A446" s="3"/>
      <c r="B446" s="4"/>
      <c r="C446" s="5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</row>
    <row r="447" spans="1:29" ht="15">
      <c r="A447" s="3"/>
      <c r="B447" s="4"/>
      <c r="C447" s="5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</row>
    <row r="448" spans="1:29" ht="15">
      <c r="A448" s="3"/>
      <c r="B448" s="4"/>
      <c r="C448" s="5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</row>
    <row r="449" spans="1:29" ht="15">
      <c r="A449" s="3"/>
      <c r="B449" s="4"/>
      <c r="C449" s="5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</row>
    <row r="450" spans="1:29" ht="15">
      <c r="A450" s="3"/>
      <c r="B450" s="4"/>
      <c r="C450" s="5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</row>
    <row r="451" spans="1:29" ht="15">
      <c r="A451" s="3"/>
      <c r="B451" s="4"/>
      <c r="C451" s="5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</row>
    <row r="452" spans="1:29" ht="15">
      <c r="A452" s="3"/>
      <c r="B452" s="4"/>
      <c r="C452" s="5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</row>
    <row r="453" spans="1:29" ht="15">
      <c r="A453" s="3"/>
      <c r="B453" s="4"/>
      <c r="C453" s="5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</row>
    <row r="454" spans="1:29" ht="15">
      <c r="A454" s="3"/>
      <c r="B454" s="4"/>
      <c r="C454" s="5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</row>
    <row r="455" spans="1:29" ht="15">
      <c r="A455" s="3"/>
      <c r="B455" s="4"/>
      <c r="C455" s="5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</row>
    <row r="456" spans="1:29" ht="15">
      <c r="A456" s="3"/>
      <c r="B456" s="4"/>
      <c r="C456" s="5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</row>
    <row r="457" spans="1:29" ht="15">
      <c r="A457" s="3"/>
      <c r="B457" s="4"/>
      <c r="C457" s="5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</row>
    <row r="458" spans="1:29" ht="15">
      <c r="A458" s="3"/>
      <c r="B458" s="4"/>
      <c r="C458" s="5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</row>
    <row r="459" spans="1:29" ht="15">
      <c r="A459" s="3"/>
      <c r="B459" s="4"/>
      <c r="C459" s="5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</row>
    <row r="460" spans="1:29" ht="15">
      <c r="A460" s="3"/>
      <c r="B460" s="4"/>
      <c r="C460" s="5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</row>
    <row r="461" spans="1:29" ht="15">
      <c r="A461" s="3"/>
      <c r="B461" s="4"/>
      <c r="C461" s="5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</row>
    <row r="462" spans="1:29" ht="15">
      <c r="A462" s="3"/>
      <c r="B462" s="4"/>
      <c r="C462" s="5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</row>
    <row r="463" spans="1:29" ht="15">
      <c r="A463" s="3"/>
      <c r="B463" s="4"/>
      <c r="C463" s="5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</row>
    <row r="464" spans="1:29" ht="15">
      <c r="A464" s="3"/>
      <c r="B464" s="4"/>
      <c r="C464" s="5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</row>
    <row r="465" spans="1:29" ht="15">
      <c r="A465" s="3"/>
      <c r="B465" s="4"/>
      <c r="C465" s="5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</row>
    <row r="466" spans="1:29" ht="15">
      <c r="A466" s="3"/>
      <c r="B466" s="4"/>
      <c r="C466" s="5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</row>
    <row r="467" spans="1:29" ht="15">
      <c r="A467" s="3"/>
      <c r="B467" s="4"/>
      <c r="C467" s="5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</row>
    <row r="468" spans="1:29" ht="15">
      <c r="A468" s="3"/>
      <c r="B468" s="4"/>
      <c r="C468" s="5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</row>
    <row r="469" spans="1:29" ht="15">
      <c r="A469" s="3"/>
      <c r="B469" s="4"/>
      <c r="C469" s="5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</row>
    <row r="470" spans="1:29" ht="15">
      <c r="A470" s="3"/>
      <c r="B470" s="4"/>
      <c r="C470" s="5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</row>
    <row r="471" spans="1:29" ht="15">
      <c r="A471" s="3"/>
      <c r="B471" s="4"/>
      <c r="C471" s="5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</row>
    <row r="472" spans="1:29" ht="15">
      <c r="A472" s="3"/>
      <c r="B472" s="4"/>
      <c r="C472" s="5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</row>
    <row r="473" spans="1:29" ht="15">
      <c r="A473" s="3"/>
      <c r="B473" s="4"/>
      <c r="C473" s="5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</row>
    <row r="474" spans="1:29" ht="15">
      <c r="A474" s="3"/>
      <c r="B474" s="4"/>
      <c r="C474" s="5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</row>
    <row r="475" spans="1:29" ht="15">
      <c r="A475" s="3"/>
      <c r="B475" s="4"/>
      <c r="C475" s="5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</row>
    <row r="476" spans="1:29" ht="15">
      <c r="A476" s="3"/>
      <c r="B476" s="4"/>
      <c r="C476" s="5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</row>
    <row r="477" spans="1:29" ht="15">
      <c r="A477" s="3"/>
      <c r="B477" s="4"/>
      <c r="C477" s="5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</row>
    <row r="478" spans="1:29" ht="15">
      <c r="A478" s="3"/>
      <c r="B478" s="4"/>
      <c r="C478" s="5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</row>
    <row r="479" spans="1:29" ht="15">
      <c r="A479" s="3"/>
      <c r="B479" s="4"/>
      <c r="C479" s="5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</row>
    <row r="480" spans="1:29" ht="15">
      <c r="A480" s="3"/>
      <c r="B480" s="4"/>
      <c r="C480" s="5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</row>
    <row r="481" spans="1:29" ht="15">
      <c r="A481" s="3"/>
      <c r="B481" s="4"/>
      <c r="C481" s="5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</row>
    <row r="482" spans="1:29" ht="15">
      <c r="A482" s="3"/>
      <c r="B482" s="4"/>
      <c r="C482" s="5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</row>
    <row r="483" spans="1:29" ht="15">
      <c r="A483" s="3"/>
      <c r="B483" s="4"/>
      <c r="C483" s="5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</row>
    <row r="484" spans="1:29" ht="15">
      <c r="A484" s="3"/>
      <c r="B484" s="4"/>
      <c r="C484" s="5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</row>
    <row r="485" spans="1:29" ht="15">
      <c r="A485" s="3"/>
      <c r="B485" s="4"/>
      <c r="C485" s="5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</row>
    <row r="486" spans="1:29" ht="15">
      <c r="A486" s="3"/>
      <c r="B486" s="4"/>
      <c r="C486" s="5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</row>
    <row r="487" spans="1:29" ht="15">
      <c r="A487" s="3"/>
      <c r="B487" s="4"/>
      <c r="C487" s="5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</row>
    <row r="488" spans="1:29" ht="15">
      <c r="A488" s="3"/>
      <c r="B488" s="4"/>
      <c r="C488" s="5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</row>
    <row r="489" spans="1:29" ht="15">
      <c r="A489" s="3"/>
      <c r="B489" s="4"/>
      <c r="C489" s="5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</row>
    <row r="490" spans="1:29" ht="15">
      <c r="A490" s="3"/>
      <c r="B490" s="4"/>
      <c r="C490" s="5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</row>
    <row r="491" spans="1:29" ht="15">
      <c r="A491" s="3"/>
      <c r="B491" s="4"/>
      <c r="C491" s="5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</row>
    <row r="492" spans="1:29" ht="15">
      <c r="A492" s="3"/>
      <c r="B492" s="4"/>
      <c r="C492" s="5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</row>
    <row r="493" spans="1:29" ht="15">
      <c r="A493" s="3"/>
      <c r="B493" s="4"/>
      <c r="C493" s="5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</row>
    <row r="494" spans="1:29" ht="15">
      <c r="A494" s="3"/>
      <c r="B494" s="4"/>
      <c r="C494" s="5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</row>
    <row r="495" spans="1:29" ht="15">
      <c r="A495" s="3"/>
      <c r="B495" s="4"/>
      <c r="C495" s="5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</row>
    <row r="496" spans="1:29" ht="15">
      <c r="A496" s="3"/>
      <c r="B496" s="4"/>
      <c r="C496" s="5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</row>
    <row r="497" spans="1:29" ht="15">
      <c r="A497" s="3"/>
      <c r="B497" s="4"/>
      <c r="C497" s="5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</row>
    <row r="498" spans="1:29" ht="15">
      <c r="A498" s="3"/>
      <c r="B498" s="4"/>
      <c r="C498" s="5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</row>
    <row r="499" spans="1:29" ht="15">
      <c r="A499" s="3"/>
      <c r="B499" s="4"/>
      <c r="C499" s="5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</row>
    <row r="500" spans="1:29" ht="15">
      <c r="A500" s="3"/>
      <c r="B500" s="4"/>
      <c r="C500" s="5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</row>
    <row r="501" spans="1:29" ht="15">
      <c r="A501" s="3"/>
      <c r="B501" s="4"/>
      <c r="C501" s="5"/>
      <c r="D501" s="3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</row>
    <row r="502" spans="1:29" ht="15">
      <c r="A502" s="3"/>
      <c r="B502" s="4"/>
      <c r="C502" s="5"/>
      <c r="D502" s="3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</row>
    <row r="503" spans="1:29" ht="15">
      <c r="A503" s="3"/>
      <c r="B503" s="4"/>
      <c r="C503" s="5"/>
      <c r="D503" s="3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</row>
    <row r="504" spans="1:29" ht="15">
      <c r="A504" s="3"/>
      <c r="B504" s="4"/>
      <c r="C504" s="5"/>
      <c r="D504" s="3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</row>
    <row r="505" spans="1:29" ht="15">
      <c r="A505" s="3"/>
      <c r="B505" s="4"/>
      <c r="C505" s="5"/>
      <c r="D505" s="3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</row>
    <row r="506" spans="1:29" ht="15">
      <c r="A506" s="3"/>
      <c r="B506" s="4"/>
      <c r="C506" s="5"/>
      <c r="D506" s="3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</row>
    <row r="507" spans="1:29" ht="15">
      <c r="A507" s="3"/>
      <c r="B507" s="4"/>
      <c r="C507" s="5"/>
      <c r="D507" s="3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</row>
    <row r="508" spans="1:29" ht="15">
      <c r="A508" s="3"/>
      <c r="B508" s="4"/>
      <c r="C508" s="5"/>
      <c r="D508" s="3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</row>
    <row r="509" spans="1:29" ht="15">
      <c r="A509" s="3"/>
      <c r="B509" s="4"/>
      <c r="C509" s="5"/>
      <c r="D509" s="3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</row>
    <row r="510" spans="1:29" ht="15">
      <c r="A510" s="3"/>
      <c r="B510" s="4"/>
      <c r="C510" s="5"/>
      <c r="D510" s="3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</row>
    <row r="511" spans="1:29" ht="15">
      <c r="A511" s="3"/>
      <c r="B511" s="4"/>
      <c r="C511" s="5"/>
      <c r="D511" s="3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</row>
    <row r="512" spans="1:29" ht="15">
      <c r="A512" s="3"/>
      <c r="B512" s="4"/>
      <c r="C512" s="5"/>
      <c r="D512" s="3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</row>
    <row r="513" spans="1:29" ht="15">
      <c r="A513" s="3"/>
      <c r="B513" s="4"/>
      <c r="C513" s="5"/>
      <c r="D513" s="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</row>
    <row r="514" spans="1:29" ht="15">
      <c r="A514" s="3"/>
      <c r="B514" s="4"/>
      <c r="C514" s="5"/>
      <c r="D514" s="3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</row>
    <row r="515" spans="1:29" ht="15">
      <c r="A515" s="3"/>
      <c r="B515" s="4"/>
      <c r="C515" s="5"/>
      <c r="D515" s="3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</row>
    <row r="516" spans="1:29" ht="15">
      <c r="A516" s="3"/>
      <c r="B516" s="4"/>
      <c r="C516" s="5"/>
      <c r="D516" s="3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</row>
    <row r="517" spans="1:29" ht="15">
      <c r="A517" s="3"/>
      <c r="B517" s="4"/>
      <c r="C517" s="5"/>
      <c r="D517" s="3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</row>
    <row r="518" spans="1:29" ht="15">
      <c r="A518" s="3"/>
      <c r="B518" s="4"/>
      <c r="C518" s="5"/>
      <c r="D518" s="3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</row>
    <row r="519" spans="1:29" ht="15">
      <c r="A519" s="3"/>
      <c r="B519" s="4"/>
      <c r="C519" s="5"/>
      <c r="D519" s="3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</row>
    <row r="520" spans="1:29" ht="15">
      <c r="A520" s="3"/>
      <c r="B520" s="4"/>
      <c r="C520" s="5"/>
      <c r="D520" s="3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</row>
    <row r="521" spans="1:29" ht="15">
      <c r="A521" s="3"/>
      <c r="B521" s="4"/>
      <c r="C521" s="5"/>
      <c r="D521" s="3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</row>
    <row r="522" spans="1:29" ht="15">
      <c r="A522" s="3"/>
      <c r="B522" s="4"/>
      <c r="C522" s="5"/>
      <c r="D522" s="3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</row>
    <row r="523" spans="1:29" ht="15">
      <c r="A523" s="3"/>
      <c r="B523" s="4"/>
      <c r="C523" s="5"/>
      <c r="D523" s="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</row>
    <row r="524" spans="1:29" ht="15">
      <c r="A524" s="3"/>
      <c r="B524" s="4"/>
      <c r="C524" s="5"/>
      <c r="D524" s="3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</row>
    <row r="525" spans="1:29" ht="15">
      <c r="A525" s="3"/>
      <c r="B525" s="4"/>
      <c r="C525" s="5"/>
      <c r="D525" s="3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</row>
    <row r="526" spans="1:29" ht="15">
      <c r="A526" s="3"/>
      <c r="B526" s="4"/>
      <c r="C526" s="5"/>
      <c r="D526" s="3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</row>
    <row r="527" spans="1:29" ht="15">
      <c r="A527" s="3"/>
      <c r="B527" s="4"/>
      <c r="C527" s="5"/>
      <c r="D527" s="3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</row>
    <row r="528" spans="1:29" ht="15">
      <c r="A528" s="3"/>
      <c r="B528" s="4"/>
      <c r="C528" s="5"/>
      <c r="D528" s="3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</row>
    <row r="529" spans="1:29" ht="15">
      <c r="A529" s="3"/>
      <c r="B529" s="4"/>
      <c r="C529" s="5"/>
      <c r="D529" s="3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</row>
    <row r="530" spans="1:29" ht="15">
      <c r="A530" s="3"/>
      <c r="B530" s="4"/>
      <c r="C530" s="5"/>
      <c r="D530" s="3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</row>
    <row r="531" spans="1:29" ht="15">
      <c r="A531" s="3"/>
      <c r="B531" s="4"/>
      <c r="C531" s="5"/>
      <c r="D531" s="3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</row>
    <row r="532" spans="1:29" ht="15">
      <c r="A532" s="3"/>
      <c r="B532" s="4"/>
      <c r="C532" s="5"/>
      <c r="D532" s="3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</row>
    <row r="533" spans="1:29" ht="15">
      <c r="A533" s="3"/>
      <c r="B533" s="4"/>
      <c r="C533" s="5"/>
      <c r="D533" s="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</row>
    <row r="534" spans="1:29" ht="15">
      <c r="A534" s="3"/>
      <c r="B534" s="4"/>
      <c r="C534" s="5"/>
      <c r="D534" s="3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</row>
    <row r="535" spans="1:29" ht="15">
      <c r="A535" s="3"/>
      <c r="B535" s="4"/>
      <c r="C535" s="5"/>
      <c r="D535" s="3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</row>
    <row r="536" spans="1:29" ht="15">
      <c r="A536" s="3"/>
      <c r="B536" s="4"/>
      <c r="C536" s="5"/>
      <c r="D536" s="3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</row>
    <row r="537" spans="1:29" ht="15">
      <c r="A537" s="3"/>
      <c r="B537" s="4"/>
      <c r="C537" s="5"/>
      <c r="D537" s="3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</row>
    <row r="538" spans="1:29" ht="15">
      <c r="A538" s="3"/>
      <c r="B538" s="4"/>
      <c r="C538" s="5"/>
      <c r="D538" s="3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</row>
    <row r="539" spans="1:29" ht="15">
      <c r="A539" s="3"/>
      <c r="B539" s="4"/>
      <c r="C539" s="5"/>
      <c r="D539" s="3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</row>
    <row r="540" spans="1:29" ht="15">
      <c r="A540" s="3"/>
      <c r="B540" s="4"/>
      <c r="C540" s="5"/>
      <c r="D540" s="3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</row>
    <row r="541" spans="1:29" ht="15">
      <c r="A541" s="3"/>
      <c r="B541" s="4"/>
      <c r="C541" s="5"/>
      <c r="D541" s="3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</row>
    <row r="542" spans="1:29" ht="15">
      <c r="A542" s="3"/>
      <c r="B542" s="4"/>
      <c r="C542" s="5"/>
      <c r="D542" s="3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</row>
    <row r="543" spans="1:29" ht="15">
      <c r="A543" s="3"/>
      <c r="B543" s="4"/>
      <c r="C543" s="5"/>
      <c r="D543" s="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</row>
    <row r="544" spans="1:29" ht="15">
      <c r="A544" s="3"/>
      <c r="B544" s="4"/>
      <c r="C544" s="5"/>
      <c r="D544" s="3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</row>
    <row r="545" spans="1:29" ht="15">
      <c r="A545" s="3"/>
      <c r="B545" s="4"/>
      <c r="C545" s="5"/>
      <c r="D545" s="3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</row>
    <row r="546" spans="1:29" ht="15">
      <c r="A546" s="3"/>
      <c r="B546" s="4"/>
      <c r="C546" s="5"/>
      <c r="D546" s="3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</row>
    <row r="547" spans="1:29" ht="15">
      <c r="A547" s="3"/>
      <c r="B547" s="4"/>
      <c r="C547" s="5"/>
      <c r="D547" s="3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</row>
    <row r="548" spans="1:29" ht="15">
      <c r="A548" s="3"/>
      <c r="B548" s="4"/>
      <c r="C548" s="5"/>
      <c r="D548" s="3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</row>
    <row r="549" spans="1:29" ht="15">
      <c r="A549" s="3"/>
      <c r="B549" s="4"/>
      <c r="C549" s="5"/>
      <c r="D549" s="3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</row>
    <row r="550" spans="1:29" ht="15">
      <c r="A550" s="3"/>
      <c r="B550" s="4"/>
      <c r="C550" s="5"/>
      <c r="D550" s="3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</row>
    <row r="551" spans="1:29" ht="15">
      <c r="A551" s="3"/>
      <c r="B551" s="4"/>
      <c r="C551" s="5"/>
      <c r="D551" s="3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</row>
    <row r="552" spans="1:29" ht="15">
      <c r="A552" s="3"/>
      <c r="B552" s="4"/>
      <c r="C552" s="5"/>
      <c r="D552" s="3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</row>
    <row r="553" spans="1:29" ht="15">
      <c r="A553" s="3"/>
      <c r="B553" s="4"/>
      <c r="C553" s="5"/>
      <c r="D553" s="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</row>
    <row r="554" spans="1:29" ht="15">
      <c r="A554" s="3"/>
      <c r="B554" s="4"/>
      <c r="C554" s="5"/>
      <c r="D554" s="3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</row>
    <row r="555" spans="1:29" ht="15">
      <c r="A555" s="3"/>
      <c r="B555" s="4"/>
      <c r="C555" s="5"/>
      <c r="D555" s="3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</row>
    <row r="556" spans="1:29" ht="15">
      <c r="A556" s="3"/>
      <c r="B556" s="4"/>
      <c r="C556" s="5"/>
      <c r="D556" s="3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</row>
    <row r="557" spans="1:29" ht="15">
      <c r="A557" s="3"/>
      <c r="B557" s="4"/>
      <c r="C557" s="5"/>
      <c r="D557" s="3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</row>
    <row r="558" spans="1:29" ht="15">
      <c r="A558" s="3"/>
      <c r="B558" s="4"/>
      <c r="C558" s="5"/>
      <c r="D558" s="3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</row>
    <row r="559" spans="1:29" ht="15">
      <c r="A559" s="3"/>
      <c r="B559" s="4"/>
      <c r="C559" s="5"/>
      <c r="D559" s="3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</row>
    <row r="560" spans="1:29" ht="15">
      <c r="A560" s="3"/>
      <c r="B560" s="4"/>
      <c r="C560" s="5"/>
      <c r="D560" s="3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</row>
    <row r="561" spans="1:29" ht="15">
      <c r="A561" s="3"/>
      <c r="B561" s="4"/>
      <c r="C561" s="5"/>
      <c r="D561" s="3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</row>
    <row r="562" spans="1:29" ht="15">
      <c r="A562" s="3"/>
      <c r="B562" s="4"/>
      <c r="C562" s="5"/>
      <c r="D562" s="3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</row>
    <row r="563" spans="1:29" ht="15">
      <c r="A563" s="3"/>
      <c r="B563" s="4"/>
      <c r="C563" s="5"/>
      <c r="D563" s="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</row>
    <row r="564" spans="1:29" ht="15">
      <c r="A564" s="3"/>
      <c r="B564" s="4"/>
      <c r="C564" s="5"/>
      <c r="D564" s="3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</row>
    <row r="565" spans="1:29" ht="15">
      <c r="A565" s="3"/>
      <c r="B565" s="4"/>
      <c r="C565" s="5"/>
      <c r="D565" s="3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</row>
    <row r="566" spans="1:29" ht="15">
      <c r="A566" s="3"/>
      <c r="B566" s="4"/>
      <c r="C566" s="5"/>
      <c r="D566" s="3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</row>
    <row r="567" spans="1:29" ht="15">
      <c r="A567" s="3"/>
      <c r="B567" s="4"/>
      <c r="C567" s="5"/>
      <c r="D567" s="3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</row>
    <row r="568" spans="1:29" ht="15">
      <c r="A568" s="3"/>
      <c r="B568" s="4"/>
      <c r="C568" s="5"/>
      <c r="D568" s="3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</row>
    <row r="569" spans="1:29" ht="15">
      <c r="A569" s="3"/>
      <c r="B569" s="4"/>
      <c r="C569" s="5"/>
      <c r="D569" s="3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</row>
    <row r="570" spans="1:29" ht="15">
      <c r="A570" s="3"/>
      <c r="B570" s="4"/>
      <c r="C570" s="5"/>
      <c r="D570" s="3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</row>
    <row r="571" spans="1:29" ht="15">
      <c r="A571" s="3"/>
      <c r="B571" s="4"/>
      <c r="C571" s="5"/>
      <c r="D571" s="3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</row>
    <row r="572" spans="1:29" ht="15">
      <c r="A572" s="3"/>
      <c r="B572" s="4"/>
      <c r="C572" s="5"/>
      <c r="D572" s="3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</row>
    <row r="573" spans="1:29" ht="15">
      <c r="A573" s="3"/>
      <c r="B573" s="4"/>
      <c r="C573" s="5"/>
      <c r="D573" s="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</row>
    <row r="574" spans="1:29" ht="15">
      <c r="A574" s="3"/>
      <c r="B574" s="4"/>
      <c r="C574" s="5"/>
      <c r="D574" s="3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</row>
    <row r="575" spans="1:29" ht="15">
      <c r="A575" s="3"/>
      <c r="B575" s="4"/>
      <c r="C575" s="5"/>
      <c r="D575" s="3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</row>
    <row r="576" spans="1:29" ht="15">
      <c r="A576" s="3"/>
      <c r="B576" s="4"/>
      <c r="C576" s="5"/>
      <c r="D576" s="3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</row>
    <row r="577" spans="1:29" ht="15">
      <c r="A577" s="3"/>
      <c r="B577" s="4"/>
      <c r="C577" s="5"/>
      <c r="D577" s="3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</row>
    <row r="578" spans="1:29" ht="15">
      <c r="A578" s="3"/>
      <c r="B578" s="4"/>
      <c r="C578" s="5"/>
      <c r="D578" s="3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</row>
    <row r="579" spans="1:29" ht="15">
      <c r="A579" s="3"/>
      <c r="B579" s="4"/>
      <c r="C579" s="5"/>
      <c r="D579" s="3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</row>
    <row r="580" spans="1:29" ht="15">
      <c r="A580" s="3"/>
      <c r="B580" s="4"/>
      <c r="C580" s="5"/>
      <c r="D580" s="3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</row>
    <row r="581" spans="1:29" ht="15">
      <c r="A581" s="3"/>
      <c r="B581" s="4"/>
      <c r="C581" s="5"/>
      <c r="D581" s="3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</row>
    <row r="582" spans="1:29" ht="15">
      <c r="A582" s="3"/>
      <c r="B582" s="4"/>
      <c r="C582" s="5"/>
      <c r="D582" s="3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</row>
    <row r="583" spans="1:29" ht="15">
      <c r="A583" s="3"/>
      <c r="B583" s="4"/>
      <c r="C583" s="5"/>
      <c r="D583" s="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</row>
    <row r="584" spans="1:29" ht="15">
      <c r="A584" s="3"/>
      <c r="B584" s="4"/>
      <c r="C584" s="5"/>
      <c r="D584" s="3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</row>
    <row r="585" spans="1:29" ht="15">
      <c r="A585" s="3"/>
      <c r="B585" s="4"/>
      <c r="C585" s="5"/>
      <c r="D585" s="3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</row>
    <row r="586" spans="1:29" ht="15">
      <c r="A586" s="3"/>
      <c r="B586" s="4"/>
      <c r="C586" s="5"/>
      <c r="D586" s="3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</row>
    <row r="587" spans="1:29" ht="15">
      <c r="A587" s="3"/>
      <c r="B587" s="4"/>
      <c r="C587" s="5"/>
      <c r="D587" s="3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</row>
    <row r="588" spans="1:29" ht="15">
      <c r="A588" s="3"/>
      <c r="B588" s="4"/>
      <c r="C588" s="5"/>
      <c r="D588" s="3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</row>
    <row r="589" spans="1:29" ht="15">
      <c r="A589" s="3"/>
      <c r="B589" s="4"/>
      <c r="C589" s="5"/>
      <c r="D589" s="3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</row>
    <row r="590" spans="1:29" ht="15">
      <c r="A590" s="3"/>
      <c r="B590" s="4"/>
      <c r="C590" s="5"/>
      <c r="D590" s="3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</row>
    <row r="591" spans="1:29" ht="15">
      <c r="A591" s="3"/>
      <c r="B591" s="4"/>
      <c r="C591" s="5"/>
      <c r="D591" s="3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</row>
    <row r="592" spans="1:29" ht="15">
      <c r="A592" s="3"/>
      <c r="B592" s="4"/>
      <c r="C592" s="5"/>
      <c r="D592" s="3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</row>
    <row r="593" spans="1:29" ht="15">
      <c r="A593" s="3"/>
      <c r="B593" s="4"/>
      <c r="C593" s="5"/>
      <c r="D593" s="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</row>
    <row r="594" spans="1:29" ht="15">
      <c r="A594" s="3"/>
      <c r="B594" s="4"/>
      <c r="C594" s="5"/>
      <c r="D594" s="3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</row>
    <row r="595" spans="1:29" ht="15">
      <c r="A595" s="3"/>
      <c r="B595" s="4"/>
      <c r="C595" s="5"/>
      <c r="D595" s="3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</row>
    <row r="596" spans="1:29" ht="15">
      <c r="A596" s="3"/>
      <c r="B596" s="4"/>
      <c r="C596" s="5"/>
      <c r="D596" s="3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</row>
    <row r="597" spans="1:29" ht="15">
      <c r="A597" s="3"/>
      <c r="B597" s="4"/>
      <c r="C597" s="5"/>
      <c r="D597" s="3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</row>
    <row r="598" spans="1:29" ht="15">
      <c r="A598" s="3"/>
      <c r="B598" s="4"/>
      <c r="C598" s="5"/>
      <c r="D598" s="3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</row>
    <row r="599" spans="1:29" ht="15">
      <c r="A599" s="3"/>
      <c r="B599" s="4"/>
      <c r="C599" s="5"/>
      <c r="D599" s="3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</row>
    <row r="600" spans="1:29" ht="15">
      <c r="A600" s="3"/>
      <c r="B600" s="4"/>
      <c r="C600" s="5"/>
      <c r="D600" s="3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</row>
    <row r="601" spans="1:29" ht="15">
      <c r="A601" s="3"/>
      <c r="B601" s="4"/>
      <c r="C601" s="5"/>
      <c r="D601" s="3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</row>
    <row r="602" spans="1:29" ht="15">
      <c r="A602" s="3"/>
      <c r="B602" s="4"/>
      <c r="C602" s="5"/>
      <c r="D602" s="3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</row>
    <row r="603" spans="1:29" ht="15">
      <c r="A603" s="3"/>
      <c r="B603" s="4"/>
      <c r="C603" s="5"/>
      <c r="D603" s="3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</row>
    <row r="604" spans="1:29" ht="15">
      <c r="A604" s="3"/>
      <c r="B604" s="4"/>
      <c r="C604" s="5"/>
      <c r="D604" s="3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</row>
    <row r="605" spans="1:29" ht="15">
      <c r="A605" s="3"/>
      <c r="B605" s="4"/>
      <c r="C605" s="5"/>
      <c r="D605" s="3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</row>
    <row r="606" spans="1:29" ht="15">
      <c r="A606" s="3"/>
      <c r="B606" s="4"/>
      <c r="C606" s="5"/>
      <c r="D606" s="3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</row>
    <row r="607" spans="1:29" ht="15">
      <c r="A607" s="3"/>
      <c r="B607" s="4"/>
      <c r="C607" s="5"/>
      <c r="D607" s="3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</row>
    <row r="608" spans="1:29" ht="15">
      <c r="A608" s="3"/>
      <c r="B608" s="4"/>
      <c r="C608" s="5"/>
      <c r="D608" s="3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</row>
    <row r="609" spans="1:29" ht="15">
      <c r="A609" s="3"/>
      <c r="B609" s="4"/>
      <c r="C609" s="5"/>
      <c r="D609" s="3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</row>
    <row r="610" spans="1:29" ht="15">
      <c r="A610" s="3"/>
      <c r="B610" s="4"/>
      <c r="C610" s="5"/>
      <c r="D610" s="3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</row>
    <row r="611" spans="1:29" ht="15">
      <c r="A611" s="3"/>
      <c r="B611" s="4"/>
      <c r="C611" s="5"/>
      <c r="D611" s="3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</row>
    <row r="612" spans="1:29" ht="15">
      <c r="A612" s="3"/>
      <c r="B612" s="4"/>
      <c r="C612" s="5"/>
      <c r="D612" s="3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</row>
    <row r="613" spans="1:29" ht="15">
      <c r="A613" s="3"/>
      <c r="B613" s="4"/>
      <c r="C613" s="5"/>
      <c r="D613" s="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</row>
    <row r="614" spans="1:29" ht="15">
      <c r="A614" s="3"/>
      <c r="B614" s="4"/>
      <c r="C614" s="5"/>
      <c r="D614" s="3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</row>
    <row r="615" spans="1:29" ht="15">
      <c r="A615" s="3"/>
      <c r="B615" s="4"/>
      <c r="C615" s="5"/>
      <c r="D615" s="3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</row>
    <row r="616" spans="1:29" ht="15">
      <c r="A616" s="3"/>
      <c r="B616" s="4"/>
      <c r="C616" s="5"/>
      <c r="D616" s="3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</row>
    <row r="617" spans="1:29" ht="15">
      <c r="A617" s="3"/>
      <c r="B617" s="4"/>
      <c r="C617" s="5"/>
      <c r="D617" s="3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</row>
    <row r="618" spans="1:29" ht="15">
      <c r="A618" s="3"/>
      <c r="B618" s="4"/>
      <c r="C618" s="5"/>
      <c r="D618" s="3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</row>
    <row r="619" spans="1:29" ht="15">
      <c r="A619" s="3"/>
      <c r="B619" s="4"/>
      <c r="C619" s="5"/>
      <c r="D619" s="3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</row>
    <row r="620" spans="1:29" ht="15">
      <c r="A620" s="3"/>
      <c r="B620" s="4"/>
      <c r="C620" s="5"/>
      <c r="D620" s="3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</row>
    <row r="621" spans="1:29" ht="15">
      <c r="A621" s="3"/>
      <c r="B621" s="4"/>
      <c r="C621" s="5"/>
      <c r="D621" s="3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</row>
    <row r="622" spans="1:29" ht="15">
      <c r="A622" s="3"/>
      <c r="B622" s="4"/>
      <c r="C622" s="5"/>
      <c r="D622" s="3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</row>
    <row r="623" spans="1:29" ht="15">
      <c r="A623" s="3"/>
      <c r="B623" s="4"/>
      <c r="C623" s="5"/>
      <c r="D623" s="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</row>
    <row r="624" spans="1:29" ht="15">
      <c r="A624" s="3"/>
      <c r="B624" s="4"/>
      <c r="C624" s="5"/>
      <c r="D624" s="3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</row>
    <row r="625" spans="1:29" ht="15">
      <c r="A625" s="3"/>
      <c r="B625" s="4"/>
      <c r="C625" s="5"/>
      <c r="D625" s="3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</row>
    <row r="626" spans="1:29" ht="15">
      <c r="A626" s="3"/>
      <c r="B626" s="4"/>
      <c r="C626" s="5"/>
      <c r="D626" s="3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</row>
    <row r="627" spans="1:29" ht="15">
      <c r="A627" s="3"/>
      <c r="B627" s="4"/>
      <c r="C627" s="5"/>
      <c r="D627" s="3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</row>
    <row r="628" spans="1:29" ht="15">
      <c r="A628" s="3"/>
      <c r="B628" s="4"/>
      <c r="C628" s="5"/>
      <c r="D628" s="3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</row>
    <row r="629" spans="1:29" ht="15">
      <c r="A629" s="3"/>
      <c r="B629" s="4"/>
      <c r="C629" s="5"/>
      <c r="D629" s="3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</row>
    <row r="630" spans="1:29" ht="15">
      <c r="A630" s="3"/>
      <c r="B630" s="4"/>
      <c r="C630" s="5"/>
      <c r="D630" s="3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</row>
    <row r="631" spans="1:29" ht="15">
      <c r="A631" s="3"/>
      <c r="B631" s="4"/>
      <c r="C631" s="5"/>
      <c r="D631" s="3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</row>
    <row r="632" spans="1:29" ht="15">
      <c r="A632" s="3"/>
      <c r="B632" s="4"/>
      <c r="C632" s="5"/>
      <c r="D632" s="3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</row>
    <row r="633" spans="1:29" ht="15">
      <c r="A633" s="3"/>
      <c r="B633" s="4"/>
      <c r="C633" s="5"/>
      <c r="D633" s="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</row>
    <row r="634" spans="1:29" ht="15">
      <c r="A634" s="3"/>
      <c r="B634" s="4"/>
      <c r="C634" s="5"/>
      <c r="D634" s="3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</row>
    <row r="635" spans="1:29" ht="15">
      <c r="A635" s="3"/>
      <c r="B635" s="4"/>
      <c r="C635" s="5"/>
      <c r="D635" s="3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</row>
    <row r="636" spans="1:29" ht="15">
      <c r="A636" s="3"/>
      <c r="B636" s="4"/>
      <c r="C636" s="5"/>
      <c r="D636" s="3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</row>
    <row r="637" spans="1:29" ht="15">
      <c r="A637" s="3"/>
      <c r="B637" s="4"/>
      <c r="C637" s="5"/>
      <c r="D637" s="3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</row>
    <row r="638" spans="1:29" ht="15">
      <c r="A638" s="3"/>
      <c r="B638" s="4"/>
      <c r="C638" s="5"/>
      <c r="D638" s="3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</row>
    <row r="639" spans="1:29" ht="15">
      <c r="A639" s="3"/>
      <c r="B639" s="4"/>
      <c r="C639" s="5"/>
      <c r="D639" s="3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</row>
    <row r="640" spans="1:29" ht="15">
      <c r="A640" s="3"/>
      <c r="B640" s="4"/>
      <c r="C640" s="5"/>
      <c r="D640" s="3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</row>
    <row r="641" spans="1:29" ht="15">
      <c r="A641" s="3"/>
      <c r="B641" s="4"/>
      <c r="C641" s="5"/>
      <c r="D641" s="3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</row>
    <row r="642" spans="1:29" ht="15">
      <c r="A642" s="3"/>
      <c r="B642" s="4"/>
      <c r="C642" s="5"/>
      <c r="D642" s="3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</row>
    <row r="643" spans="1:29" ht="15">
      <c r="A643" s="3"/>
      <c r="B643" s="4"/>
      <c r="C643" s="5"/>
      <c r="D643" s="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</row>
    <row r="644" spans="1:29" ht="15">
      <c r="A644" s="3"/>
      <c r="B644" s="4"/>
      <c r="C644" s="5"/>
      <c r="D644" s="3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</row>
    <row r="645" spans="1:29" ht="15">
      <c r="A645" s="3"/>
      <c r="B645" s="4"/>
      <c r="C645" s="5"/>
      <c r="D645" s="3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</row>
    <row r="646" spans="1:29" ht="15">
      <c r="A646" s="3"/>
      <c r="B646" s="4"/>
      <c r="C646" s="5"/>
      <c r="D646" s="3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</row>
    <row r="647" spans="1:29" ht="15">
      <c r="A647" s="3"/>
      <c r="B647" s="4"/>
      <c r="C647" s="5"/>
      <c r="D647" s="3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</row>
    <row r="648" spans="1:29" ht="15">
      <c r="A648" s="3"/>
      <c r="B648" s="4"/>
      <c r="C648" s="5"/>
      <c r="D648" s="3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</row>
    <row r="649" spans="1:29" ht="15">
      <c r="A649" s="3"/>
      <c r="B649" s="4"/>
      <c r="C649" s="5"/>
      <c r="D649" s="3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</row>
    <row r="650" spans="1:29" ht="15">
      <c r="A650" s="3"/>
      <c r="B650" s="4"/>
      <c r="C650" s="5"/>
      <c r="D650" s="3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</row>
    <row r="651" spans="1:29" ht="15">
      <c r="A651" s="3"/>
      <c r="B651" s="4"/>
      <c r="C651" s="5"/>
      <c r="D651" s="3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</row>
    <row r="652" spans="1:29" ht="15">
      <c r="A652" s="3"/>
      <c r="B652" s="4"/>
      <c r="C652" s="5"/>
      <c r="D652" s="3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</row>
    <row r="653" spans="1:29" ht="15">
      <c r="A653" s="3"/>
      <c r="B653" s="4"/>
      <c r="C653" s="5"/>
      <c r="D653" s="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</row>
    <row r="654" spans="1:29" ht="15">
      <c r="A654" s="3"/>
      <c r="B654" s="4"/>
      <c r="C654" s="5"/>
      <c r="D654" s="3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</row>
    <row r="655" spans="1:29" ht="15">
      <c r="A655" s="3"/>
      <c r="B655" s="4"/>
      <c r="C655" s="5"/>
      <c r="D655" s="3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</row>
    <row r="656" spans="1:29" ht="15">
      <c r="A656" s="3"/>
      <c r="B656" s="4"/>
      <c r="C656" s="5"/>
      <c r="D656" s="3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</row>
    <row r="657" spans="1:29" ht="15">
      <c r="A657" s="3"/>
      <c r="B657" s="4"/>
      <c r="C657" s="5"/>
      <c r="D657" s="3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</row>
    <row r="658" spans="1:29" ht="15">
      <c r="A658" s="3"/>
      <c r="B658" s="4"/>
      <c r="C658" s="5"/>
      <c r="D658" s="3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</row>
    <row r="659" spans="1:29" ht="15">
      <c r="A659" s="3"/>
      <c r="B659" s="4"/>
      <c r="C659" s="5"/>
      <c r="D659" s="3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</row>
    <row r="660" spans="1:29" ht="15">
      <c r="A660" s="3"/>
      <c r="B660" s="4"/>
      <c r="C660" s="5"/>
      <c r="D660" s="3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</row>
    <row r="661" spans="1:29" ht="15">
      <c r="A661" s="3"/>
      <c r="B661" s="4"/>
      <c r="C661" s="5"/>
      <c r="D661" s="3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</row>
    <row r="662" spans="1:29" ht="15">
      <c r="A662" s="3"/>
      <c r="B662" s="4"/>
      <c r="C662" s="5"/>
      <c r="D662" s="3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</row>
    <row r="663" spans="1:29" ht="15">
      <c r="A663" s="3"/>
      <c r="B663" s="4"/>
      <c r="C663" s="5"/>
      <c r="D663" s="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</row>
    <row r="664" spans="1:29" ht="15">
      <c r="A664" s="3"/>
      <c r="B664" s="4"/>
      <c r="C664" s="5"/>
      <c r="D664" s="3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</row>
    <row r="665" spans="1:29" ht="15">
      <c r="A665" s="3"/>
      <c r="B665" s="4"/>
      <c r="C665" s="5"/>
      <c r="D665" s="3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</row>
    <row r="666" spans="1:29" ht="15">
      <c r="A666" s="3"/>
      <c r="B666" s="4"/>
      <c r="C666" s="5"/>
      <c r="D666" s="3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</row>
    <row r="667" spans="1:29" ht="15">
      <c r="A667" s="3"/>
      <c r="B667" s="4"/>
      <c r="C667" s="5"/>
      <c r="D667" s="3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</row>
    <row r="668" spans="1:29" ht="15">
      <c r="A668" s="3"/>
      <c r="B668" s="4"/>
      <c r="C668" s="5"/>
      <c r="D668" s="3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</row>
    <row r="669" spans="1:29" ht="15">
      <c r="A669" s="3"/>
      <c r="B669" s="4"/>
      <c r="C669" s="5"/>
      <c r="D669" s="3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</row>
    <row r="670" spans="1:29" ht="15">
      <c r="A670" s="3"/>
      <c r="B670" s="4"/>
      <c r="C670" s="5"/>
      <c r="D670" s="3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</row>
    <row r="671" spans="1:29" ht="15">
      <c r="A671" s="3"/>
      <c r="B671" s="4"/>
      <c r="C671" s="5"/>
      <c r="D671" s="3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</row>
    <row r="672" spans="1:29" ht="15">
      <c r="A672" s="3"/>
      <c r="B672" s="4"/>
      <c r="C672" s="5"/>
      <c r="D672" s="3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</row>
    <row r="673" spans="1:29" ht="15">
      <c r="A673" s="3"/>
      <c r="B673" s="4"/>
      <c r="C673" s="5"/>
      <c r="D673" s="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</row>
    <row r="674" spans="1:29" ht="15">
      <c r="A674" s="3"/>
      <c r="B674" s="4"/>
      <c r="C674" s="5"/>
      <c r="D674" s="3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</row>
    <row r="675" spans="1:29" ht="15">
      <c r="A675" s="3"/>
      <c r="B675" s="4"/>
      <c r="C675" s="5"/>
      <c r="D675" s="3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</row>
    <row r="676" spans="1:29" ht="15">
      <c r="A676" s="3"/>
      <c r="B676" s="4"/>
      <c r="C676" s="5"/>
      <c r="D676" s="3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</row>
    <row r="677" spans="1:29" ht="15">
      <c r="A677" s="3"/>
      <c r="B677" s="4"/>
      <c r="C677" s="5"/>
      <c r="D677" s="3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</row>
    <row r="678" spans="1:29" ht="15">
      <c r="A678" s="3"/>
      <c r="B678" s="4"/>
      <c r="C678" s="5"/>
      <c r="D678" s="3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</row>
    <row r="679" spans="1:29" ht="15">
      <c r="A679" s="3"/>
      <c r="B679" s="4"/>
      <c r="C679" s="5"/>
      <c r="D679" s="3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</row>
    <row r="680" spans="1:29" ht="15">
      <c r="A680" s="3"/>
      <c r="B680" s="4"/>
      <c r="C680" s="5"/>
      <c r="D680" s="3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</row>
    <row r="681" spans="1:29" ht="15">
      <c r="A681" s="3"/>
      <c r="B681" s="4"/>
      <c r="C681" s="5"/>
      <c r="D681" s="3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</row>
    <row r="682" spans="1:29" ht="15">
      <c r="A682" s="3"/>
      <c r="B682" s="4"/>
      <c r="C682" s="5"/>
      <c r="D682" s="3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</row>
    <row r="683" spans="1:29" ht="15">
      <c r="A683" s="3"/>
      <c r="B683" s="4"/>
      <c r="C683" s="5"/>
      <c r="D683" s="3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</row>
    <row r="684" spans="1:29" ht="15">
      <c r="A684" s="3"/>
      <c r="B684" s="4"/>
      <c r="C684" s="5"/>
      <c r="D684" s="3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</row>
    <row r="685" spans="1:29" ht="15">
      <c r="A685" s="3"/>
      <c r="B685" s="4"/>
      <c r="C685" s="5"/>
      <c r="D685" s="3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</row>
    <row r="686" spans="1:29" ht="15">
      <c r="A686" s="3"/>
      <c r="B686" s="4"/>
      <c r="C686" s="5"/>
      <c r="D686" s="3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</row>
    <row r="687" spans="1:29" ht="15">
      <c r="A687" s="3"/>
      <c r="B687" s="4"/>
      <c r="C687" s="5"/>
      <c r="D687" s="3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</row>
    <row r="688" spans="1:29" ht="15">
      <c r="A688" s="3"/>
      <c r="B688" s="4"/>
      <c r="C688" s="5"/>
      <c r="D688" s="3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</row>
    <row r="689" spans="1:29" ht="15">
      <c r="A689" s="3"/>
      <c r="B689" s="4"/>
      <c r="C689" s="5"/>
      <c r="D689" s="3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</row>
    <row r="690" spans="1:29" ht="15">
      <c r="A690" s="3"/>
      <c r="B690" s="4"/>
      <c r="C690" s="5"/>
      <c r="D690" s="3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</row>
    <row r="691" spans="1:29" ht="15">
      <c r="A691" s="3"/>
      <c r="B691" s="4"/>
      <c r="C691" s="5"/>
      <c r="D691" s="3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</row>
    <row r="692" spans="1:29" ht="15">
      <c r="A692" s="3"/>
      <c r="B692" s="4"/>
      <c r="C692" s="5"/>
      <c r="D692" s="3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</row>
    <row r="693" spans="1:29" ht="15">
      <c r="A693" s="3"/>
      <c r="B693" s="4"/>
      <c r="C693" s="5"/>
      <c r="D693" s="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</row>
    <row r="694" spans="1:29" ht="15">
      <c r="A694" s="3"/>
      <c r="B694" s="4"/>
      <c r="C694" s="5"/>
      <c r="D694" s="3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</row>
    <row r="695" spans="1:29" ht="15">
      <c r="A695" s="3"/>
      <c r="B695" s="4"/>
      <c r="C695" s="5"/>
      <c r="D695" s="3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</row>
    <row r="696" spans="1:29" ht="15">
      <c r="A696" s="3"/>
      <c r="B696" s="4"/>
      <c r="C696" s="5"/>
      <c r="D696" s="3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</row>
    <row r="697" spans="1:29" ht="15">
      <c r="A697" s="3"/>
      <c r="B697" s="4"/>
      <c r="C697" s="5"/>
      <c r="D697" s="3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</row>
    <row r="698" spans="1:29" ht="15">
      <c r="A698" s="3"/>
      <c r="B698" s="4"/>
      <c r="C698" s="5"/>
      <c r="D698" s="3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</row>
    <row r="699" spans="1:29" ht="15">
      <c r="A699" s="3"/>
      <c r="B699" s="4"/>
      <c r="C699" s="5"/>
      <c r="D699" s="3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</row>
    <row r="700" spans="1:29" ht="15">
      <c r="A700" s="3"/>
      <c r="B700" s="4"/>
      <c r="C700" s="5"/>
      <c r="D700" s="3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</row>
    <row r="701" spans="1:29" ht="15">
      <c r="A701" s="3"/>
      <c r="B701" s="4"/>
      <c r="C701" s="5"/>
      <c r="D701" s="3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</row>
    <row r="702" spans="1:29" ht="15">
      <c r="A702" s="3"/>
      <c r="B702" s="4"/>
      <c r="C702" s="5"/>
      <c r="D702" s="3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</row>
    <row r="703" spans="1:29" ht="15">
      <c r="A703" s="3"/>
      <c r="B703" s="4"/>
      <c r="C703" s="5"/>
      <c r="D703" s="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</row>
    <row r="704" spans="1:29" ht="15">
      <c r="A704" s="3"/>
      <c r="B704" s="4"/>
      <c r="C704" s="5"/>
      <c r="D704" s="3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</row>
    <row r="705" spans="1:29" ht="15">
      <c r="A705" s="3"/>
      <c r="B705" s="4"/>
      <c r="C705" s="5"/>
      <c r="D705" s="3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</row>
    <row r="706" spans="1:29" ht="15">
      <c r="A706" s="3"/>
      <c r="B706" s="4"/>
      <c r="C706" s="5"/>
      <c r="D706" s="3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</row>
    <row r="707" spans="1:29" ht="15">
      <c r="A707" s="3"/>
      <c r="B707" s="4"/>
      <c r="C707" s="5"/>
      <c r="D707" s="3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</row>
    <row r="708" spans="1:29" ht="15">
      <c r="A708" s="3"/>
      <c r="B708" s="4"/>
      <c r="C708" s="5"/>
      <c r="D708" s="3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</row>
    <row r="709" spans="1:29" ht="15">
      <c r="A709" s="3"/>
      <c r="B709" s="4"/>
      <c r="C709" s="5"/>
      <c r="D709" s="3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</row>
    <row r="710" spans="1:29" ht="15">
      <c r="A710" s="3"/>
      <c r="B710" s="4"/>
      <c r="C710" s="5"/>
      <c r="D710" s="3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</row>
    <row r="711" spans="1:29" ht="15">
      <c r="A711" s="3"/>
      <c r="B711" s="4"/>
      <c r="C711" s="5"/>
      <c r="D711" s="3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</row>
    <row r="712" spans="1:29" ht="15">
      <c r="A712" s="3"/>
      <c r="B712" s="4"/>
      <c r="C712" s="5"/>
      <c r="D712" s="3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</row>
    <row r="713" spans="1:29" ht="15">
      <c r="A713" s="3"/>
      <c r="B713" s="4"/>
      <c r="C713" s="5"/>
      <c r="D713" s="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</row>
    <row r="714" spans="1:29" ht="15">
      <c r="A714" s="3"/>
      <c r="B714" s="4"/>
      <c r="C714" s="5"/>
      <c r="D714" s="3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</row>
    <row r="715" spans="1:29" ht="15">
      <c r="A715" s="3"/>
      <c r="B715" s="4"/>
      <c r="C715" s="5"/>
      <c r="D715" s="3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</row>
    <row r="716" spans="1:29" ht="15">
      <c r="A716" s="3"/>
      <c r="B716" s="4"/>
      <c r="C716" s="5"/>
      <c r="D716" s="3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</row>
    <row r="717" spans="1:29" ht="15">
      <c r="A717" s="3"/>
      <c r="B717" s="4"/>
      <c r="C717" s="5"/>
      <c r="D717" s="3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</row>
    <row r="718" spans="1:29" ht="15">
      <c r="A718" s="3"/>
      <c r="B718" s="4"/>
      <c r="C718" s="5"/>
      <c r="D718" s="3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</row>
    <row r="719" spans="1:29" ht="15">
      <c r="A719" s="3"/>
      <c r="B719" s="4"/>
      <c r="C719" s="5"/>
      <c r="D719" s="3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</row>
    <row r="720" spans="1:29" ht="15">
      <c r="A720" s="3"/>
      <c r="B720" s="4"/>
      <c r="C720" s="5"/>
      <c r="D720" s="3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</row>
    <row r="721" spans="1:29" ht="15">
      <c r="A721" s="3"/>
      <c r="B721" s="4"/>
      <c r="C721" s="5"/>
      <c r="D721" s="3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</row>
    <row r="722" spans="1:29" ht="15">
      <c r="A722" s="3"/>
      <c r="B722" s="4"/>
      <c r="C722" s="5"/>
      <c r="D722" s="3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</row>
    <row r="723" spans="1:29" ht="15">
      <c r="A723" s="3"/>
      <c r="B723" s="4"/>
      <c r="C723" s="5"/>
      <c r="D723" s="3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</row>
    <row r="724" spans="1:29" ht="15">
      <c r="A724" s="3"/>
      <c r="B724" s="4"/>
      <c r="C724" s="5"/>
      <c r="D724" s="3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</row>
    <row r="725" spans="1:29" ht="15">
      <c r="A725" s="3"/>
      <c r="B725" s="4"/>
      <c r="C725" s="5"/>
      <c r="D725" s="3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</row>
    <row r="726" spans="1:29" ht="15">
      <c r="A726" s="3"/>
      <c r="B726" s="4"/>
      <c r="C726" s="5"/>
      <c r="D726" s="3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</row>
    <row r="727" spans="1:29" ht="15">
      <c r="A727" s="3"/>
      <c r="B727" s="4"/>
      <c r="C727" s="5"/>
      <c r="D727" s="3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</row>
    <row r="728" spans="1:29" ht="15">
      <c r="A728" s="3"/>
      <c r="B728" s="4"/>
      <c r="C728" s="5"/>
      <c r="D728" s="3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</row>
    <row r="729" spans="1:29" ht="15">
      <c r="A729" s="3"/>
      <c r="B729" s="4"/>
      <c r="C729" s="5"/>
      <c r="D729" s="3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</row>
    <row r="730" spans="1:29" ht="15">
      <c r="A730" s="3"/>
      <c r="B730" s="4"/>
      <c r="C730" s="5"/>
      <c r="D730" s="3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</row>
    <row r="731" spans="1:29" ht="15">
      <c r="A731" s="3"/>
      <c r="B731" s="4"/>
      <c r="C731" s="5"/>
      <c r="D731" s="3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</row>
    <row r="732" spans="1:29" ht="15">
      <c r="A732" s="3"/>
      <c r="B732" s="4"/>
      <c r="C732" s="5"/>
      <c r="D732" s="3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</row>
    <row r="733" spans="1:29" ht="15">
      <c r="A733" s="3"/>
      <c r="B733" s="4"/>
      <c r="C733" s="5"/>
      <c r="D733" s="3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</row>
    <row r="734" spans="1:29" ht="15">
      <c r="A734" s="3"/>
      <c r="B734" s="4"/>
      <c r="C734" s="5"/>
      <c r="D734" s="3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</row>
    <row r="735" spans="1:29" ht="15">
      <c r="A735" s="3"/>
      <c r="B735" s="4"/>
      <c r="C735" s="5"/>
      <c r="D735" s="3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</row>
    <row r="736" spans="1:29" ht="15">
      <c r="A736" s="3"/>
      <c r="B736" s="4"/>
      <c r="C736" s="5"/>
      <c r="D736" s="3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</row>
    <row r="737" spans="1:29" ht="15">
      <c r="A737" s="3"/>
      <c r="B737" s="4"/>
      <c r="C737" s="5"/>
      <c r="D737" s="3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</row>
    <row r="738" spans="1:29" ht="15">
      <c r="A738" s="3"/>
      <c r="B738" s="4"/>
      <c r="C738" s="5"/>
      <c r="D738" s="3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</row>
    <row r="739" spans="1:29" ht="15">
      <c r="A739" s="3"/>
      <c r="B739" s="4"/>
      <c r="C739" s="5"/>
      <c r="D739" s="3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</row>
    <row r="740" spans="1:29" ht="15">
      <c r="A740" s="3"/>
      <c r="B740" s="4"/>
      <c r="C740" s="5"/>
      <c r="D740" s="3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</row>
    <row r="741" spans="1:29" ht="15">
      <c r="A741" s="3"/>
      <c r="B741" s="4"/>
      <c r="C741" s="5"/>
      <c r="D741" s="3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</row>
    <row r="742" spans="1:29" ht="15">
      <c r="A742" s="3"/>
      <c r="B742" s="4"/>
      <c r="C742" s="5"/>
      <c r="D742" s="3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</row>
    <row r="743" spans="1:29" ht="15">
      <c r="A743" s="3"/>
      <c r="B743" s="4"/>
      <c r="C743" s="5"/>
      <c r="D743" s="3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</row>
    <row r="744" spans="1:29" ht="15">
      <c r="A744" s="3"/>
      <c r="B744" s="4"/>
      <c r="C744" s="5"/>
      <c r="D744" s="3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</row>
    <row r="745" spans="1:29" ht="15">
      <c r="A745" s="3"/>
      <c r="B745" s="4"/>
      <c r="C745" s="5"/>
      <c r="D745" s="3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</row>
    <row r="746" spans="1:29" ht="15">
      <c r="A746" s="3"/>
      <c r="B746" s="4"/>
      <c r="C746" s="5"/>
      <c r="D746" s="3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</row>
    <row r="747" spans="1:29" ht="15">
      <c r="A747" s="3"/>
      <c r="B747" s="4"/>
      <c r="C747" s="5"/>
      <c r="D747" s="3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</row>
    <row r="748" spans="1:29" ht="15">
      <c r="A748" s="3"/>
      <c r="B748" s="4"/>
      <c r="C748" s="5"/>
      <c r="D748" s="3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</row>
    <row r="749" spans="1:29" ht="15">
      <c r="A749" s="3"/>
      <c r="B749" s="4"/>
      <c r="C749" s="5"/>
      <c r="D749" s="3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</row>
    <row r="750" spans="1:29" ht="15">
      <c r="A750" s="3"/>
      <c r="B750" s="4"/>
      <c r="C750" s="5"/>
      <c r="D750" s="3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</row>
    <row r="751" spans="1:29" ht="15">
      <c r="A751" s="3"/>
      <c r="B751" s="4"/>
      <c r="C751" s="5"/>
      <c r="D751" s="3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</row>
    <row r="752" spans="1:29" ht="15">
      <c r="A752" s="3"/>
      <c r="B752" s="4"/>
      <c r="C752" s="5"/>
      <c r="D752" s="3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</row>
    <row r="753" spans="1:29" ht="15">
      <c r="A753" s="3"/>
      <c r="B753" s="4"/>
      <c r="C753" s="5"/>
      <c r="D753" s="3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</row>
    <row r="754" spans="1:29" ht="15">
      <c r="A754" s="3"/>
      <c r="B754" s="4"/>
      <c r="C754" s="5"/>
      <c r="D754" s="3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</row>
    <row r="755" spans="1:29" ht="15">
      <c r="A755" s="3"/>
      <c r="B755" s="4"/>
      <c r="C755" s="5"/>
      <c r="D755" s="3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</row>
    <row r="756" spans="1:29" ht="15">
      <c r="A756" s="3"/>
      <c r="B756" s="4"/>
      <c r="C756" s="5"/>
      <c r="D756" s="3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</row>
    <row r="757" spans="1:29" ht="15">
      <c r="A757" s="3"/>
      <c r="B757" s="4"/>
      <c r="C757" s="5"/>
      <c r="D757" s="3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</row>
    <row r="758" spans="1:29" ht="15">
      <c r="A758" s="3"/>
      <c r="B758" s="4"/>
      <c r="C758" s="5"/>
      <c r="D758" s="3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</row>
    <row r="759" spans="1:29" ht="15">
      <c r="A759" s="3"/>
      <c r="B759" s="4"/>
      <c r="C759" s="5"/>
      <c r="D759" s="3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</row>
    <row r="760" spans="1:29" ht="15">
      <c r="A760" s="3"/>
      <c r="B760" s="4"/>
      <c r="C760" s="5"/>
      <c r="D760" s="3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</row>
    <row r="761" spans="1:29" ht="15">
      <c r="A761" s="3"/>
      <c r="B761" s="4"/>
      <c r="C761" s="5"/>
      <c r="D761" s="3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</row>
    <row r="762" spans="1:29" ht="15">
      <c r="A762" s="3"/>
      <c r="B762" s="4"/>
      <c r="C762" s="5"/>
      <c r="D762" s="3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</row>
    <row r="763" spans="1:29" ht="15">
      <c r="A763" s="3"/>
      <c r="B763" s="4"/>
      <c r="C763" s="5"/>
      <c r="D763" s="3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</row>
    <row r="764" spans="1:29" ht="15">
      <c r="A764" s="3"/>
      <c r="B764" s="4"/>
      <c r="C764" s="5"/>
      <c r="D764" s="3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</row>
    <row r="765" spans="1:29" ht="15">
      <c r="A765" s="3"/>
      <c r="B765" s="4"/>
      <c r="C765" s="5"/>
      <c r="D765" s="3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</row>
    <row r="766" spans="1:29" ht="15">
      <c r="A766" s="3"/>
      <c r="B766" s="4"/>
      <c r="C766" s="5"/>
      <c r="D766" s="3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</row>
    <row r="767" spans="1:29" ht="15">
      <c r="A767" s="3"/>
      <c r="B767" s="4"/>
      <c r="C767" s="5"/>
      <c r="D767" s="3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</row>
    <row r="768" spans="1:29" ht="15">
      <c r="A768" s="3"/>
      <c r="B768" s="4"/>
      <c r="C768" s="5"/>
      <c r="D768" s="3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</row>
    <row r="769" spans="1:29" ht="15">
      <c r="A769" s="3"/>
      <c r="B769" s="4"/>
      <c r="C769" s="5"/>
      <c r="D769" s="3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</row>
    <row r="770" spans="1:29" ht="15">
      <c r="A770" s="3"/>
      <c r="B770" s="4"/>
      <c r="C770" s="5"/>
      <c r="D770" s="3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</row>
    <row r="771" spans="1:29" ht="15">
      <c r="A771" s="3"/>
      <c r="B771" s="4"/>
      <c r="C771" s="5"/>
      <c r="D771" s="3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</row>
    <row r="772" spans="1:29" ht="15">
      <c r="A772" s="3"/>
      <c r="B772" s="4"/>
      <c r="C772" s="5"/>
      <c r="D772" s="3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</row>
    <row r="773" spans="1:29" ht="15">
      <c r="A773" s="3"/>
      <c r="B773" s="4"/>
      <c r="C773" s="5"/>
      <c r="D773" s="3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</row>
    <row r="774" spans="1:29" ht="15">
      <c r="A774" s="3"/>
      <c r="B774" s="4"/>
      <c r="C774" s="5"/>
      <c r="D774" s="3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</row>
    <row r="775" spans="1:29" ht="15">
      <c r="A775" s="3"/>
      <c r="B775" s="4"/>
      <c r="C775" s="5"/>
      <c r="D775" s="3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</row>
    <row r="776" spans="1:29" ht="15">
      <c r="A776" s="3"/>
      <c r="B776" s="4"/>
      <c r="C776" s="5"/>
      <c r="D776" s="3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</row>
    <row r="777" spans="1:29" ht="15">
      <c r="A777" s="3"/>
      <c r="B777" s="4"/>
      <c r="C777" s="5"/>
      <c r="D777" s="3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</row>
    <row r="778" spans="1:29" ht="15">
      <c r="A778" s="3"/>
      <c r="B778" s="4"/>
      <c r="C778" s="5"/>
      <c r="D778" s="3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</row>
    <row r="779" spans="1:29" ht="15">
      <c r="A779" s="3"/>
      <c r="B779" s="4"/>
      <c r="C779" s="5"/>
      <c r="D779" s="3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</row>
    <row r="780" spans="1:29" ht="15">
      <c r="A780" s="3"/>
      <c r="B780" s="4"/>
      <c r="C780" s="5"/>
      <c r="D780" s="3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</row>
    <row r="781" spans="1:29" ht="15">
      <c r="A781" s="3"/>
      <c r="B781" s="4"/>
      <c r="C781" s="5"/>
      <c r="D781" s="3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</row>
    <row r="782" spans="1:29" ht="15">
      <c r="A782" s="3"/>
      <c r="B782" s="4"/>
      <c r="C782" s="5"/>
      <c r="D782" s="3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</row>
    <row r="783" spans="1:29" ht="15">
      <c r="A783" s="3"/>
      <c r="B783" s="4"/>
      <c r="C783" s="5"/>
      <c r="D783" s="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</row>
    <row r="784" spans="1:29" ht="15">
      <c r="A784" s="3"/>
      <c r="B784" s="4"/>
      <c r="C784" s="5"/>
      <c r="D784" s="3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</row>
    <row r="785" spans="1:29" ht="15">
      <c r="A785" s="3"/>
      <c r="B785" s="4"/>
      <c r="C785" s="5"/>
      <c r="D785" s="3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</row>
    <row r="786" spans="1:29" ht="15">
      <c r="A786" s="3"/>
      <c r="B786" s="4"/>
      <c r="C786" s="5"/>
      <c r="D786" s="3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</row>
    <row r="787" spans="1:29" ht="15">
      <c r="A787" s="3"/>
      <c r="B787" s="4"/>
      <c r="C787" s="5"/>
      <c r="D787" s="3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</row>
    <row r="788" spans="1:29" ht="15">
      <c r="A788" s="3"/>
      <c r="B788" s="4"/>
      <c r="C788" s="5"/>
      <c r="D788" s="3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</row>
    <row r="789" spans="1:29" ht="15">
      <c r="A789" s="3"/>
      <c r="B789" s="4"/>
      <c r="C789" s="5"/>
      <c r="D789" s="3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</row>
    <row r="790" spans="1:29" ht="15">
      <c r="A790" s="3"/>
      <c r="B790" s="4"/>
      <c r="C790" s="5"/>
      <c r="D790" s="3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</row>
    <row r="791" spans="1:29" ht="15">
      <c r="A791" s="3"/>
      <c r="B791" s="4"/>
      <c r="C791" s="5"/>
      <c r="D791" s="3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</row>
    <row r="792" spans="1:29" ht="15">
      <c r="A792" s="3"/>
      <c r="B792" s="4"/>
      <c r="C792" s="5"/>
      <c r="D792" s="3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</row>
    <row r="793" spans="1:29" ht="15">
      <c r="A793" s="3"/>
      <c r="B793" s="4"/>
      <c r="C793" s="5"/>
      <c r="D793" s="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</row>
    <row r="794" spans="1:29" ht="15">
      <c r="A794" s="3"/>
      <c r="B794" s="4"/>
      <c r="C794" s="5"/>
      <c r="D794" s="3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</row>
    <row r="795" spans="1:29" ht="15">
      <c r="A795" s="3"/>
      <c r="B795" s="4"/>
      <c r="C795" s="5"/>
      <c r="D795" s="3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</row>
    <row r="796" spans="1:29" ht="15">
      <c r="A796" s="3"/>
      <c r="B796" s="4"/>
      <c r="C796" s="5"/>
      <c r="D796" s="3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</row>
    <row r="797" spans="1:29" ht="15">
      <c r="A797" s="3"/>
      <c r="B797" s="4"/>
      <c r="C797" s="5"/>
      <c r="D797" s="3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</row>
    <row r="798" spans="1:29" ht="15">
      <c r="A798" s="3"/>
      <c r="B798" s="4"/>
      <c r="C798" s="5"/>
      <c r="D798" s="3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</row>
    <row r="799" spans="1:29" ht="15">
      <c r="A799" s="3"/>
      <c r="B799" s="4"/>
      <c r="C799" s="5"/>
      <c r="D799" s="3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</row>
    <row r="800" spans="1:29" ht="15">
      <c r="A800" s="3"/>
      <c r="B800" s="4"/>
      <c r="C800" s="5"/>
      <c r="D800" s="3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</row>
    <row r="801" spans="1:29" ht="15">
      <c r="A801" s="3"/>
      <c r="B801" s="4"/>
      <c r="C801" s="5"/>
      <c r="D801" s="3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</row>
    <row r="802" spans="1:29" ht="15">
      <c r="A802" s="3"/>
      <c r="B802" s="4"/>
      <c r="C802" s="5"/>
      <c r="D802" s="3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</row>
    <row r="803" spans="1:29" ht="15">
      <c r="A803" s="3"/>
      <c r="B803" s="4"/>
      <c r="C803" s="5"/>
      <c r="D803" s="3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</row>
    <row r="804" spans="1:29" ht="15">
      <c r="A804" s="3"/>
      <c r="B804" s="4"/>
      <c r="C804" s="5"/>
      <c r="D804" s="3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</row>
    <row r="805" spans="1:29" ht="15">
      <c r="A805" s="3"/>
      <c r="B805" s="4"/>
      <c r="C805" s="5"/>
      <c r="D805" s="3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</row>
    <row r="806" spans="1:29" ht="15">
      <c r="A806" s="3"/>
      <c r="B806" s="4"/>
      <c r="C806" s="5"/>
      <c r="D806" s="3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</row>
    <row r="807" spans="1:29" ht="15">
      <c r="A807" s="3"/>
      <c r="B807" s="4"/>
      <c r="C807" s="5"/>
      <c r="D807" s="3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</row>
    <row r="808" spans="1:29" ht="15">
      <c r="A808" s="3"/>
      <c r="B808" s="4"/>
      <c r="C808" s="5"/>
      <c r="D808" s="3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</row>
    <row r="809" spans="1:29" ht="15">
      <c r="A809" s="3"/>
      <c r="B809" s="4"/>
      <c r="C809" s="5"/>
      <c r="D809" s="3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</row>
    <row r="810" spans="1:29" ht="15">
      <c r="A810" s="3"/>
      <c r="B810" s="4"/>
      <c r="C810" s="5"/>
      <c r="D810" s="3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</row>
    <row r="811" spans="1:29" ht="15">
      <c r="A811" s="3"/>
      <c r="B811" s="4"/>
      <c r="C811" s="5"/>
      <c r="D811" s="3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</row>
    <row r="812" spans="1:29" ht="15">
      <c r="A812" s="3"/>
      <c r="B812" s="4"/>
      <c r="C812" s="5"/>
      <c r="D812" s="3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</row>
    <row r="813" spans="1:29" ht="15">
      <c r="A813" s="3"/>
      <c r="B813" s="4"/>
      <c r="C813" s="5"/>
      <c r="D813" s="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</row>
    <row r="814" spans="1:29" ht="15">
      <c r="A814" s="3"/>
      <c r="B814" s="4"/>
      <c r="C814" s="5"/>
      <c r="D814" s="3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</row>
    <row r="815" spans="1:29" ht="15">
      <c r="A815" s="3"/>
      <c r="B815" s="4"/>
      <c r="C815" s="5"/>
      <c r="D815" s="3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</row>
    <row r="816" spans="1:29" ht="15">
      <c r="A816" s="3"/>
      <c r="B816" s="4"/>
      <c r="C816" s="5"/>
      <c r="D816" s="3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</row>
    <row r="817" spans="1:29" ht="15">
      <c r="A817" s="3"/>
      <c r="B817" s="4"/>
      <c r="C817" s="5"/>
      <c r="D817" s="3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</row>
    <row r="818" spans="1:29" ht="15">
      <c r="A818" s="3"/>
      <c r="B818" s="4"/>
      <c r="C818" s="5"/>
      <c r="D818" s="3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</row>
    <row r="819" spans="1:29" ht="15">
      <c r="A819" s="3"/>
      <c r="B819" s="4"/>
      <c r="C819" s="5"/>
      <c r="D819" s="3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</row>
    <row r="820" spans="1:29" ht="15">
      <c r="A820" s="3"/>
      <c r="B820" s="4"/>
      <c r="C820" s="5"/>
      <c r="D820" s="3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</row>
    <row r="821" spans="1:29" ht="15">
      <c r="A821" s="3"/>
      <c r="B821" s="4"/>
      <c r="C821" s="5"/>
      <c r="D821" s="3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</row>
    <row r="822" spans="1:29" ht="15">
      <c r="A822" s="3"/>
      <c r="B822" s="4"/>
      <c r="C822" s="5"/>
      <c r="D822" s="3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</row>
    <row r="823" spans="1:29" ht="15">
      <c r="A823" s="3"/>
      <c r="B823" s="4"/>
      <c r="C823" s="5"/>
      <c r="D823" s="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</row>
    <row r="824" spans="1:29" ht="15">
      <c r="A824" s="3"/>
      <c r="B824" s="4"/>
      <c r="C824" s="5"/>
      <c r="D824" s="3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</row>
    <row r="825" spans="1:29" ht="15">
      <c r="A825" s="3"/>
      <c r="B825" s="4"/>
      <c r="C825" s="5"/>
      <c r="D825" s="3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</row>
    <row r="826" spans="1:29" ht="15">
      <c r="A826" s="3"/>
      <c r="B826" s="4"/>
      <c r="C826" s="5"/>
      <c r="D826" s="3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</row>
    <row r="827" spans="1:29" ht="15">
      <c r="A827" s="3"/>
      <c r="B827" s="4"/>
      <c r="C827" s="5"/>
      <c r="D827" s="3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</row>
    <row r="828" spans="1:29" ht="15">
      <c r="A828" s="3"/>
      <c r="B828" s="4"/>
      <c r="C828" s="5"/>
      <c r="D828" s="3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</row>
    <row r="829" spans="1:29" ht="15">
      <c r="A829" s="3"/>
      <c r="B829" s="4"/>
      <c r="C829" s="5"/>
      <c r="D829" s="3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</row>
    <row r="830" spans="1:29" ht="15">
      <c r="A830" s="3"/>
      <c r="B830" s="4"/>
      <c r="C830" s="5"/>
      <c r="D830" s="3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</row>
    <row r="831" spans="1:29" ht="15">
      <c r="A831" s="3"/>
      <c r="B831" s="4"/>
      <c r="C831" s="5"/>
      <c r="D831" s="3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</row>
    <row r="832" spans="1:29" ht="15">
      <c r="A832" s="3"/>
      <c r="B832" s="4"/>
      <c r="C832" s="5"/>
      <c r="D832" s="3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</row>
    <row r="833" spans="1:29" ht="15">
      <c r="A833" s="3"/>
      <c r="B833" s="4"/>
      <c r="C833" s="5"/>
      <c r="D833" s="3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</row>
    <row r="834" spans="1:29" ht="15">
      <c r="A834" s="3"/>
      <c r="B834" s="4"/>
      <c r="C834" s="5"/>
      <c r="D834" s="3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</row>
    <row r="835" spans="1:29" ht="15">
      <c r="A835" s="3"/>
      <c r="B835" s="4"/>
      <c r="C835" s="5"/>
      <c r="D835" s="3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</row>
    <row r="836" spans="1:29" ht="15">
      <c r="A836" s="3"/>
      <c r="B836" s="4"/>
      <c r="C836" s="5"/>
      <c r="D836" s="3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</row>
    <row r="837" spans="1:29" ht="15">
      <c r="A837" s="3"/>
      <c r="B837" s="4"/>
      <c r="C837" s="5"/>
      <c r="D837" s="3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</row>
    <row r="838" spans="1:29" ht="15">
      <c r="A838" s="3"/>
      <c r="B838" s="4"/>
      <c r="C838" s="5"/>
      <c r="D838" s="3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</row>
    <row r="839" spans="1:29" ht="15">
      <c r="A839" s="3"/>
      <c r="B839" s="4"/>
      <c r="C839" s="5"/>
      <c r="D839" s="3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</row>
    <row r="840" spans="1:29" ht="15">
      <c r="A840" s="3"/>
      <c r="B840" s="4"/>
      <c r="C840" s="5"/>
      <c r="D840" s="3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</row>
    <row r="841" spans="1:29" ht="15">
      <c r="A841" s="3"/>
      <c r="B841" s="4"/>
      <c r="C841" s="5"/>
      <c r="D841" s="3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</row>
    <row r="842" spans="1:29" ht="15">
      <c r="A842" s="3"/>
      <c r="B842" s="4"/>
      <c r="C842" s="5"/>
      <c r="D842" s="3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</row>
    <row r="843" spans="1:29" ht="15">
      <c r="A843" s="3"/>
      <c r="B843" s="4"/>
      <c r="C843" s="5"/>
      <c r="D843" s="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</row>
    <row r="844" spans="1:29" ht="15">
      <c r="A844" s="3"/>
      <c r="B844" s="4"/>
      <c r="C844" s="5"/>
      <c r="D844" s="3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</row>
    <row r="845" spans="1:29" ht="15">
      <c r="A845" s="3"/>
      <c r="B845" s="4"/>
      <c r="C845" s="5"/>
      <c r="D845" s="3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</row>
    <row r="846" spans="1:29" ht="15">
      <c r="A846" s="3"/>
      <c r="B846" s="4"/>
      <c r="C846" s="5"/>
      <c r="D846" s="3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</row>
    <row r="847" spans="1:29" ht="15">
      <c r="A847" s="3"/>
      <c r="B847" s="4"/>
      <c r="C847" s="5"/>
      <c r="D847" s="3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</row>
    <row r="848" spans="1:29" ht="15">
      <c r="A848" s="3"/>
      <c r="B848" s="4"/>
      <c r="C848" s="5"/>
      <c r="D848" s="3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</row>
    <row r="849" spans="1:29" ht="15">
      <c r="A849" s="3"/>
      <c r="B849" s="4"/>
      <c r="C849" s="5"/>
      <c r="D849" s="3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</row>
    <row r="850" spans="1:29" ht="15">
      <c r="A850" s="3"/>
      <c r="B850" s="4"/>
      <c r="C850" s="5"/>
      <c r="D850" s="3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</row>
    <row r="851" spans="1:29" ht="15">
      <c r="A851" s="3"/>
      <c r="B851" s="4"/>
      <c r="C851" s="5"/>
      <c r="D851" s="3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</row>
    <row r="852" spans="1:29" ht="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</row>
    <row r="853" spans="1:29" ht="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</row>
    <row r="854" spans="1:29" ht="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</row>
    <row r="855" spans="1:29" ht="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</row>
    <row r="856" spans="1:29" ht="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</row>
    <row r="857" spans="1:29" ht="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</row>
    <row r="858" spans="1:29" ht="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</row>
    <row r="859" spans="1:29" ht="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</row>
    <row r="860" spans="1:29" ht="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</row>
    <row r="861" spans="1:29" ht="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</row>
  </sheetData>
  <sheetProtection/>
  <mergeCells count="28">
    <mergeCell ref="A1:E1"/>
    <mergeCell ref="A3:G3"/>
    <mergeCell ref="A5:G5"/>
    <mergeCell ref="E7:N7"/>
    <mergeCell ref="B7:B9"/>
    <mergeCell ref="A7:A9"/>
    <mergeCell ref="E8:F8"/>
    <mergeCell ref="G8:H8"/>
    <mergeCell ref="I8:J8"/>
    <mergeCell ref="K8:K9"/>
    <mergeCell ref="W8:W9"/>
    <mergeCell ref="X8:X9"/>
    <mergeCell ref="Y8:Y9"/>
    <mergeCell ref="L8:M8"/>
    <mergeCell ref="O8:O9"/>
    <mergeCell ref="P8:P9"/>
    <mergeCell ref="Q8:S8"/>
    <mergeCell ref="N8:N9"/>
    <mergeCell ref="Z8:Z9"/>
    <mergeCell ref="AA8:AA9"/>
    <mergeCell ref="AB8:AB9"/>
    <mergeCell ref="AC8:AC9"/>
    <mergeCell ref="O7:AC7"/>
    <mergeCell ref="C7:C9"/>
    <mergeCell ref="D7:D9"/>
    <mergeCell ref="T8:T9"/>
    <mergeCell ref="U8:U9"/>
    <mergeCell ref="V8:V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dcterms:created xsi:type="dcterms:W3CDTF">2013-12-13T17:41:02Z</dcterms:created>
  <dcterms:modified xsi:type="dcterms:W3CDTF">2014-01-08T08:52:59Z</dcterms:modified>
  <cp:category/>
  <cp:version/>
  <cp:contentType/>
  <cp:contentStatus/>
</cp:coreProperties>
</file>